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726"/>
  <workbookPr defaultThemeVersion="166925"/>
  <mc:AlternateContent xmlns:mc="http://schemas.openxmlformats.org/markup-compatibility/2006">
    <mc:Choice Requires="x15">
      <x15ac:absPath xmlns:x15ac="http://schemas.microsoft.com/office/spreadsheetml/2010/11/ac" url="\\BY1486\hrop\Time, LoA &amp; Maternity\Ploegenroosters\2025\"/>
    </mc:Choice>
  </mc:AlternateContent>
  <xr:revisionPtr revIDLastSave="0" documentId="13_ncr:1_{9D63E5FE-3735-4DF1-9F1C-E075ED6ED297}" xr6:coauthVersionLast="47" xr6:coauthVersionMax="47" xr10:uidLastSave="{00000000-0000-0000-0000-000000000000}"/>
  <bookViews>
    <workbookView xWindow="28680" yWindow="-120" windowWidth="29040" windowHeight="15720" activeTab="5" xr2:uid="{E3E0C75B-917A-4636-A48F-2CA186EC7403}"/>
  </bookViews>
  <sheets>
    <sheet name="Dagrooster" sheetId="3" r:id="rId1"/>
    <sheet name="55 ploeg" sheetId="2" r:id="rId2"/>
    <sheet name="33 ploeg" sheetId="1" r:id="rId3"/>
    <sheet name="2 ploegen" sheetId="4" r:id="rId4"/>
    <sheet name="SRA" sheetId="5" r:id="rId5"/>
    <sheet name="2 ploegen DO" sheetId="6" r:id="rId6"/>
  </sheets>
  <definedNames>
    <definedName name="_xlnm._FilterDatabase" localSheetId="2" hidden="1">'33 ploeg'!#REF!</definedName>
    <definedName name="_xlnm._FilterDatabase" localSheetId="1" hidden="1">'55 ploeg'!#REF!</definedName>
    <definedName name="_xlnm._FilterDatabase" localSheetId="4" hidden="1">SRA!#REF!</definedName>
    <definedName name="_xlnm.Print_Area" localSheetId="3">'2 ploegen'!#REF!</definedName>
    <definedName name="_xlnm.Print_Area" localSheetId="1">'55 ploeg'!#REF!</definedName>
    <definedName name="_xlnm.Print_Area" localSheetId="0">Dagrooster!#REF!</definedName>
    <definedName name="_xlnm.Print_Area" localSheetId="4">SRA!#REF!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20" i="1" l="1"/>
  <c r="J6" i="1"/>
  <c r="J43" i="5"/>
  <c r="J44" i="5" s="1"/>
  <c r="K3" i="5" s="1"/>
  <c r="M40" i="5"/>
  <c r="M41" i="5" s="1"/>
  <c r="M42" i="5" s="1"/>
  <c r="M43" i="5" s="1"/>
  <c r="M44" i="5" s="1"/>
  <c r="N3" i="5" s="1"/>
  <c r="H38" i="5"/>
  <c r="H39" i="5" s="1"/>
  <c r="H40" i="5" s="1"/>
  <c r="H41" i="5" s="1"/>
  <c r="H42" i="5" s="1"/>
  <c r="H43" i="5" s="1"/>
  <c r="H44" i="5" s="1"/>
  <c r="I3" i="5" s="1"/>
  <c r="K33" i="5"/>
  <c r="K34" i="5" s="1"/>
  <c r="K35" i="5" s="1"/>
  <c r="K36" i="5" s="1"/>
  <c r="K37" i="5" s="1"/>
  <c r="K38" i="5" s="1"/>
  <c r="K39" i="5" s="1"/>
  <c r="K40" i="5" s="1"/>
  <c r="K41" i="5" s="1"/>
  <c r="K42" i="5" s="1"/>
  <c r="K43" i="5" s="1"/>
  <c r="K44" i="5" s="1"/>
  <c r="L3" i="5" s="1"/>
  <c r="K32" i="5"/>
  <c r="N28" i="5"/>
  <c r="N29" i="5" s="1"/>
  <c r="N30" i="5" s="1"/>
  <c r="N31" i="5" s="1"/>
  <c r="N32" i="5" s="1"/>
  <c r="N33" i="5" s="1"/>
  <c r="N34" i="5" s="1"/>
  <c r="N35" i="5" s="1"/>
  <c r="N36" i="5" s="1"/>
  <c r="N37" i="5" s="1"/>
  <c r="N38" i="5" s="1"/>
  <c r="N39" i="5" s="1"/>
  <c r="N40" i="5" s="1"/>
  <c r="N41" i="5" s="1"/>
  <c r="N42" i="5" s="1"/>
  <c r="N43" i="5" s="1"/>
  <c r="N44" i="5" s="1"/>
  <c r="O3" i="5" s="1"/>
  <c r="I24" i="5"/>
  <c r="I25" i="5" s="1"/>
  <c r="I26" i="5" s="1"/>
  <c r="I27" i="5" s="1"/>
  <c r="I28" i="5" s="1"/>
  <c r="I29" i="5" s="1"/>
  <c r="I30" i="5" s="1"/>
  <c r="I31" i="5" s="1"/>
  <c r="I32" i="5" s="1"/>
  <c r="I33" i="5" s="1"/>
  <c r="I34" i="5" s="1"/>
  <c r="I35" i="5" s="1"/>
  <c r="I36" i="5" s="1"/>
  <c r="I37" i="5" s="1"/>
  <c r="I38" i="5" s="1"/>
  <c r="I39" i="5" s="1"/>
  <c r="I40" i="5" s="1"/>
  <c r="I41" i="5" s="1"/>
  <c r="I42" i="5" s="1"/>
  <c r="I43" i="5" s="1"/>
  <c r="I44" i="5" s="1"/>
  <c r="J3" i="5" s="1"/>
  <c r="L20" i="5"/>
  <c r="L21" i="5" s="1"/>
  <c r="L22" i="5" s="1"/>
  <c r="L23" i="5" s="1"/>
  <c r="L24" i="5" s="1"/>
  <c r="L25" i="5" s="1"/>
  <c r="L26" i="5" s="1"/>
  <c r="L27" i="5" s="1"/>
  <c r="L28" i="5" s="1"/>
  <c r="L29" i="5" s="1"/>
  <c r="L30" i="5" s="1"/>
  <c r="L31" i="5" s="1"/>
  <c r="L32" i="5" s="1"/>
  <c r="L33" i="5" s="1"/>
  <c r="L34" i="5" s="1"/>
  <c r="L35" i="5" s="1"/>
  <c r="L36" i="5" s="1"/>
  <c r="L37" i="5" s="1"/>
  <c r="L38" i="5" s="1"/>
  <c r="L39" i="5" s="1"/>
  <c r="L40" i="5" s="1"/>
  <c r="L41" i="5" s="1"/>
  <c r="L42" i="5" s="1"/>
  <c r="L43" i="5" s="1"/>
  <c r="L44" i="5" s="1"/>
  <c r="M3" i="5" s="1"/>
  <c r="O17" i="5"/>
  <c r="O18" i="5" s="1"/>
  <c r="O19" i="5" s="1"/>
  <c r="O20" i="5" s="1"/>
  <c r="O21" i="5" s="1"/>
  <c r="O22" i="5" s="1"/>
  <c r="O23" i="5" s="1"/>
  <c r="O24" i="5" s="1"/>
  <c r="O25" i="5" s="1"/>
  <c r="O26" i="5" s="1"/>
  <c r="O27" i="5" s="1"/>
  <c r="O28" i="5" s="1"/>
  <c r="O29" i="5" s="1"/>
  <c r="O30" i="5" s="1"/>
  <c r="O31" i="5" s="1"/>
  <c r="O32" i="5" s="1"/>
  <c r="O33" i="5" s="1"/>
  <c r="O34" i="5" s="1"/>
  <c r="O35" i="5" s="1"/>
  <c r="O36" i="5" s="1"/>
  <c r="O37" i="5" s="1"/>
  <c r="O38" i="5" s="1"/>
  <c r="O39" i="5" s="1"/>
  <c r="O40" i="5" s="1"/>
  <c r="O41" i="5" s="1"/>
  <c r="O42" i="5" s="1"/>
  <c r="O43" i="5" s="1"/>
  <c r="O44" i="5" s="1"/>
  <c r="J13" i="5"/>
  <c r="J14" i="5" s="1"/>
  <c r="J15" i="5" s="1"/>
  <c r="J16" i="5" s="1"/>
  <c r="J17" i="5" s="1"/>
  <c r="J18" i="5" s="1"/>
  <c r="J19" i="5" s="1"/>
  <c r="J20" i="5" s="1"/>
  <c r="J21" i="5" s="1"/>
  <c r="J22" i="5" s="1"/>
  <c r="J23" i="5" s="1"/>
  <c r="J24" i="5" s="1"/>
  <c r="J25" i="5" s="1"/>
  <c r="J26" i="5" s="1"/>
  <c r="J27" i="5" s="1"/>
  <c r="J28" i="5" s="1"/>
  <c r="J29" i="5" s="1"/>
  <c r="J30" i="5" s="1"/>
  <c r="J31" i="5" s="1"/>
  <c r="J32" i="5" s="1"/>
  <c r="J33" i="5" s="1"/>
  <c r="J34" i="5" s="1"/>
  <c r="J35" i="5" s="1"/>
  <c r="J36" i="5" s="1"/>
  <c r="J37" i="5" s="1"/>
  <c r="J38" i="5" s="1"/>
  <c r="J39" i="5" s="1"/>
  <c r="J40" i="5" s="1"/>
  <c r="M10" i="5"/>
  <c r="M11" i="5" s="1"/>
  <c r="M12" i="5" s="1"/>
  <c r="M13" i="5" s="1"/>
  <c r="M14" i="5" s="1"/>
  <c r="M15" i="5" s="1"/>
  <c r="M16" i="5" s="1"/>
  <c r="M17" i="5" s="1"/>
  <c r="M18" i="5" s="1"/>
  <c r="M19" i="5" s="1"/>
  <c r="M20" i="5" s="1"/>
  <c r="M21" i="5" s="1"/>
  <c r="M22" i="5" s="1"/>
  <c r="M23" i="5" s="1"/>
  <c r="M24" i="5" s="1"/>
  <c r="M25" i="5" s="1"/>
  <c r="M26" i="5" s="1"/>
  <c r="M27" i="5" s="1"/>
  <c r="M28" i="5" s="1"/>
  <c r="M29" i="5" s="1"/>
  <c r="M30" i="5" s="1"/>
  <c r="M31" i="5" s="1"/>
  <c r="M32" i="5" s="1"/>
  <c r="M33" i="5" s="1"/>
  <c r="M34" i="5" s="1"/>
  <c r="M35" i="5" s="1"/>
  <c r="M36" i="5" s="1"/>
  <c r="M37" i="5" s="1"/>
  <c r="M9" i="5"/>
  <c r="H7" i="5"/>
  <c r="H8" i="5" s="1"/>
  <c r="H9" i="5" s="1"/>
  <c r="H10" i="5" s="1"/>
  <c r="H11" i="5" s="1"/>
  <c r="H12" i="5" s="1"/>
  <c r="H13" i="5" s="1"/>
  <c r="H14" i="5" s="1"/>
  <c r="H15" i="5" s="1"/>
  <c r="H16" i="5" s="1"/>
  <c r="H17" i="5" s="1"/>
  <c r="H18" i="5" s="1"/>
  <c r="H19" i="5" s="1"/>
  <c r="H20" i="5" s="1"/>
  <c r="H21" i="5" s="1"/>
  <c r="H22" i="5" s="1"/>
  <c r="H23" i="5" s="1"/>
  <c r="H24" i="5" s="1"/>
  <c r="H25" i="5" s="1"/>
  <c r="H26" i="5" s="1"/>
  <c r="H27" i="5" s="1"/>
  <c r="H28" i="5" s="1"/>
  <c r="H29" i="5" s="1"/>
  <c r="H30" i="5" s="1"/>
  <c r="H31" i="5" s="1"/>
  <c r="H32" i="5" s="1"/>
  <c r="H33" i="5" s="1"/>
  <c r="H34" i="5" s="1"/>
  <c r="H35" i="5" s="1"/>
  <c r="P5" i="5"/>
  <c r="P6" i="5" s="1"/>
  <c r="P7" i="5" s="1"/>
  <c r="P8" i="5" s="1"/>
  <c r="P9" i="5" s="1"/>
  <c r="P10" i="5" s="1"/>
  <c r="P11" i="5" s="1"/>
  <c r="P12" i="5" s="1"/>
  <c r="P13" i="5" s="1"/>
  <c r="P14" i="5" s="1"/>
  <c r="P15" i="5" s="1"/>
  <c r="P16" i="5" s="1"/>
  <c r="P17" i="5" s="1"/>
  <c r="P18" i="5" s="1"/>
  <c r="P19" i="5" s="1"/>
  <c r="P20" i="5" s="1"/>
  <c r="P21" i="5" s="1"/>
  <c r="P22" i="5" s="1"/>
  <c r="P23" i="5" s="1"/>
  <c r="P24" i="5" s="1"/>
  <c r="P25" i="5" s="1"/>
  <c r="P26" i="5" s="1"/>
  <c r="P27" i="5" s="1"/>
  <c r="P28" i="5" s="1"/>
  <c r="P29" i="5" s="1"/>
  <c r="P30" i="5" s="1"/>
  <c r="P31" i="5" s="1"/>
  <c r="P32" i="5" s="1"/>
  <c r="P33" i="5" s="1"/>
  <c r="H56" i="4"/>
  <c r="H57" i="4" s="1"/>
  <c r="H58" i="4" s="1"/>
  <c r="I3" i="4" s="1"/>
  <c r="G51" i="4"/>
  <c r="G52" i="4" s="1"/>
  <c r="G53" i="4" s="1"/>
  <c r="G54" i="4" s="1"/>
  <c r="G55" i="4" s="1"/>
  <c r="G56" i="4" s="1"/>
  <c r="G57" i="4" s="1"/>
  <c r="G58" i="4" s="1"/>
  <c r="H3" i="4" s="1"/>
  <c r="F46" i="4"/>
  <c r="F47" i="4" s="1"/>
  <c r="F48" i="4" s="1"/>
  <c r="F49" i="4" s="1"/>
  <c r="F50" i="4" s="1"/>
  <c r="F51" i="4" s="1"/>
  <c r="F52" i="4" s="1"/>
  <c r="F53" i="4" s="1"/>
  <c r="F54" i="4" s="1"/>
  <c r="F55" i="4" s="1"/>
  <c r="F56" i="4" s="1"/>
  <c r="F57" i="4" s="1"/>
  <c r="F58" i="4" s="1"/>
  <c r="G3" i="4" s="1"/>
  <c r="E41" i="4"/>
  <c r="E42" i="4" s="1"/>
  <c r="E43" i="4" s="1"/>
  <c r="E44" i="4" s="1"/>
  <c r="E45" i="4" s="1"/>
  <c r="E46" i="4" s="1"/>
  <c r="E47" i="4" s="1"/>
  <c r="E48" i="4" s="1"/>
  <c r="E49" i="4" s="1"/>
  <c r="E50" i="4" s="1"/>
  <c r="E51" i="4" s="1"/>
  <c r="E52" i="4" s="1"/>
  <c r="E53" i="4" s="1"/>
  <c r="E54" i="4" s="1"/>
  <c r="E55" i="4" s="1"/>
  <c r="E56" i="4" s="1"/>
  <c r="E57" i="4" s="1"/>
  <c r="E58" i="4" s="1"/>
  <c r="F3" i="4" s="1"/>
  <c r="D39" i="4"/>
  <c r="D40" i="4" s="1"/>
  <c r="D41" i="4" s="1"/>
  <c r="D42" i="4" s="1"/>
  <c r="D43" i="4" s="1"/>
  <c r="D44" i="4" s="1"/>
  <c r="D45" i="4" s="1"/>
  <c r="D46" i="4" s="1"/>
  <c r="D47" i="4" s="1"/>
  <c r="D48" i="4" s="1"/>
  <c r="D49" i="4" s="1"/>
  <c r="D50" i="4" s="1"/>
  <c r="D51" i="4" s="1"/>
  <c r="D52" i="4" s="1"/>
  <c r="D53" i="4" s="1"/>
  <c r="D54" i="4" s="1"/>
  <c r="D55" i="4" s="1"/>
  <c r="D56" i="4" s="1"/>
  <c r="D57" i="4" s="1"/>
  <c r="D58" i="4" s="1"/>
  <c r="E3" i="4" s="1"/>
  <c r="D38" i="4"/>
  <c r="I33" i="4"/>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32" i="4"/>
  <c r="I31" i="4"/>
  <c r="H26" i="4"/>
  <c r="H27" i="4" s="1"/>
  <c r="H28" i="4" s="1"/>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G21" i="4"/>
  <c r="G22" i="4" s="1"/>
  <c r="G23" i="4" s="1"/>
  <c r="G24" i="4" s="1"/>
  <c r="G25" i="4" s="1"/>
  <c r="G26" i="4" s="1"/>
  <c r="G27" i="4" s="1"/>
  <c r="G28" i="4" s="1"/>
  <c r="G29" i="4" s="1"/>
  <c r="G30" i="4" s="1"/>
  <c r="G31" i="4" s="1"/>
  <c r="G32" i="4" s="1"/>
  <c r="G33" i="4" s="1"/>
  <c r="G34" i="4" s="1"/>
  <c r="G35" i="4" s="1"/>
  <c r="G36" i="4" s="1"/>
  <c r="G37" i="4" s="1"/>
  <c r="G38" i="4" s="1"/>
  <c r="G39" i="4" s="1"/>
  <c r="G40" i="4" s="1"/>
  <c r="G41" i="4" s="1"/>
  <c r="G42" i="4" s="1"/>
  <c r="G43" i="4" s="1"/>
  <c r="G44" i="4" s="1"/>
  <c r="G45" i="4" s="1"/>
  <c r="G46" i="4" s="1"/>
  <c r="G47" i="4" s="1"/>
  <c r="G48" i="4" s="1"/>
  <c r="G20" i="4"/>
  <c r="F15" i="4"/>
  <c r="F16" i="4" s="1"/>
  <c r="F17" i="4" s="1"/>
  <c r="F18" i="4" s="1"/>
  <c r="F19" i="4" s="1"/>
  <c r="F20" i="4" s="1"/>
  <c r="F21" i="4" s="1"/>
  <c r="F22" i="4" s="1"/>
  <c r="F23" i="4" s="1"/>
  <c r="F24" i="4" s="1"/>
  <c r="F25" i="4" s="1"/>
  <c r="F26" i="4" s="1"/>
  <c r="F27" i="4" s="1"/>
  <c r="F28" i="4" s="1"/>
  <c r="F29" i="4" s="1"/>
  <c r="F30" i="4" s="1"/>
  <c r="F31" i="4" s="1"/>
  <c r="F32" i="4" s="1"/>
  <c r="F33" i="4" s="1"/>
  <c r="F34" i="4" s="1"/>
  <c r="F35" i="4" s="1"/>
  <c r="F36" i="4" s="1"/>
  <c r="F37" i="4" s="1"/>
  <c r="F38" i="4" s="1"/>
  <c r="F39" i="4" s="1"/>
  <c r="F40" i="4" s="1"/>
  <c r="F41" i="4" s="1"/>
  <c r="F42" i="4" s="1"/>
  <c r="F43" i="4" s="1"/>
  <c r="E10" i="4"/>
  <c r="E11" i="4" s="1"/>
  <c r="E12" i="4" s="1"/>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D8" i="4"/>
  <c r="D9" i="4" s="1"/>
  <c r="D10" i="4" s="1"/>
  <c r="D11" i="4" s="1"/>
  <c r="D12" i="4" s="1"/>
  <c r="D13" i="4" s="1"/>
  <c r="D14" i="4" s="1"/>
  <c r="D15" i="4" s="1"/>
  <c r="D16" i="4" s="1"/>
  <c r="D17" i="4" s="1"/>
  <c r="D18" i="4" s="1"/>
  <c r="D19" i="4" s="1"/>
  <c r="D20" i="4" s="1"/>
  <c r="D21" i="4" s="1"/>
  <c r="D22" i="4" s="1"/>
  <c r="D23" i="4" s="1"/>
  <c r="D24" i="4" s="1"/>
  <c r="D25" i="4" s="1"/>
  <c r="D26" i="4" s="1"/>
  <c r="D27" i="4" s="1"/>
  <c r="D28" i="4" s="1"/>
  <c r="D29" i="4" s="1"/>
  <c r="D30" i="4" s="1"/>
  <c r="D31" i="4" s="1"/>
  <c r="D32" i="4" s="1"/>
  <c r="D33" i="4" s="1"/>
  <c r="D34" i="4" s="1"/>
  <c r="D35" i="4" s="1"/>
  <c r="D7" i="4"/>
  <c r="J6" i="4"/>
  <c r="J7" i="4" s="1"/>
  <c r="J8" i="4" s="1"/>
  <c r="J9" i="4" s="1"/>
  <c r="J10" i="4" s="1"/>
  <c r="J11" i="4" s="1"/>
  <c r="J12" i="4" s="1"/>
  <c r="J13" i="4" s="1"/>
  <c r="J14" i="4" s="1"/>
  <c r="J15" i="4" s="1"/>
  <c r="J16" i="4" s="1"/>
  <c r="J17" i="4" s="1"/>
  <c r="J18" i="4" s="1"/>
  <c r="J19" i="4" s="1"/>
  <c r="J20" i="4" s="1"/>
  <c r="J21" i="4" s="1"/>
  <c r="J22" i="4" s="1"/>
  <c r="J23" i="4" s="1"/>
  <c r="J24" i="4" s="1"/>
  <c r="J25" i="4" s="1"/>
  <c r="J26" i="4" s="1"/>
  <c r="J27" i="4" s="1"/>
  <c r="J28" i="4" s="1"/>
  <c r="J29" i="4" s="1"/>
  <c r="J30" i="4" s="1"/>
  <c r="J31" i="4" s="1"/>
  <c r="J32" i="4" s="1"/>
  <c r="J33" i="4" s="1"/>
  <c r="J5" i="4"/>
  <c r="M4" i="5" l="1"/>
  <c r="M5" i="5" s="1"/>
  <c r="M6" i="5" s="1"/>
  <c r="M2" i="5"/>
  <c r="J2" i="5"/>
  <c r="J4" i="5"/>
  <c r="J5" i="5" s="1"/>
  <c r="J6" i="5" s="1"/>
  <c r="J7" i="5" s="1"/>
  <c r="J8" i="5" s="1"/>
  <c r="J9" i="5" s="1"/>
  <c r="J10" i="5" s="1"/>
  <c r="K2" i="5"/>
  <c r="K4" i="5"/>
  <c r="K5" i="5" s="1"/>
  <c r="K6" i="5" s="1"/>
  <c r="K7" i="5" s="1"/>
  <c r="K8" i="5" s="1"/>
  <c r="K9" i="5" s="1"/>
  <c r="K10" i="5" s="1"/>
  <c r="K11" i="5" s="1"/>
  <c r="K12" i="5" s="1"/>
  <c r="K13" i="5" s="1"/>
  <c r="K14" i="5" s="1"/>
  <c r="K15" i="5" s="1"/>
  <c r="K16" i="5" s="1"/>
  <c r="K17" i="5" s="1"/>
  <c r="K18" i="5" s="1"/>
  <c r="K19" i="5" s="1"/>
  <c r="K20" i="5" s="1"/>
  <c r="K21" i="5" s="1"/>
  <c r="K22" i="5" s="1"/>
  <c r="K23" i="5" s="1"/>
  <c r="K24" i="5" s="1"/>
  <c r="K25" i="5" s="1"/>
  <c r="K26" i="5" s="1"/>
  <c r="K27" i="5" s="1"/>
  <c r="K28" i="5" s="1"/>
  <c r="K29" i="5" s="1"/>
  <c r="N2" i="5"/>
  <c r="N4" i="5"/>
  <c r="N5" i="5" s="1"/>
  <c r="N6" i="5" s="1"/>
  <c r="N7" i="5" s="1"/>
  <c r="N8" i="5" s="1"/>
  <c r="N9" i="5" s="1"/>
  <c r="N10" i="5" s="1"/>
  <c r="N11" i="5" s="1"/>
  <c r="N12" i="5" s="1"/>
  <c r="N13" i="5" s="1"/>
  <c r="N14" i="5" s="1"/>
  <c r="N15" i="5" s="1"/>
  <c r="N16" i="5" s="1"/>
  <c r="N17" i="5" s="1"/>
  <c r="N18" i="5" s="1"/>
  <c r="N19" i="5" s="1"/>
  <c r="N20" i="5" s="1"/>
  <c r="N21" i="5" s="1"/>
  <c r="N22" i="5" s="1"/>
  <c r="N23" i="5" s="1"/>
  <c r="N24" i="5" s="1"/>
  <c r="N25" i="5" s="1"/>
  <c r="L2" i="5"/>
  <c r="L4" i="5"/>
  <c r="L5" i="5" s="1"/>
  <c r="L6" i="5" s="1"/>
  <c r="L7" i="5" s="1"/>
  <c r="L8" i="5" s="1"/>
  <c r="L9" i="5" s="1"/>
  <c r="L10" i="5" s="1"/>
  <c r="L11" i="5" s="1"/>
  <c r="L12" i="5" s="1"/>
  <c r="L13" i="5" s="1"/>
  <c r="L14" i="5" s="1"/>
  <c r="L15" i="5" s="1"/>
  <c r="L16" i="5" s="1"/>
  <c r="L17" i="5" s="1"/>
  <c r="O4" i="5"/>
  <c r="O5" i="5" s="1"/>
  <c r="O6" i="5" s="1"/>
  <c r="O7" i="5" s="1"/>
  <c r="O8" i="5" s="1"/>
  <c r="O9" i="5" s="1"/>
  <c r="O10" i="5" s="1"/>
  <c r="O11" i="5" s="1"/>
  <c r="O12" i="5" s="1"/>
  <c r="O13" i="5" s="1"/>
  <c r="O14" i="5" s="1"/>
  <c r="O2" i="5"/>
  <c r="I2" i="5"/>
  <c r="I4" i="5"/>
  <c r="I5" i="5" s="1"/>
  <c r="I6" i="5" s="1"/>
  <c r="I7" i="5" s="1"/>
  <c r="I8" i="5" s="1"/>
  <c r="I9" i="5" s="1"/>
  <c r="I10" i="5" s="1"/>
  <c r="I11" i="5" s="1"/>
  <c r="I12" i="5" s="1"/>
  <c r="I13" i="5" s="1"/>
  <c r="I14" i="5" s="1"/>
  <c r="I15" i="5" s="1"/>
  <c r="I16" i="5" s="1"/>
  <c r="I17" i="5" s="1"/>
  <c r="I18" i="5" s="1"/>
  <c r="I19" i="5" s="1"/>
  <c r="I20" i="5" s="1"/>
  <c r="I21" i="5" s="1"/>
  <c r="E2" i="4"/>
  <c r="E4" i="4"/>
  <c r="E5" i="4" s="1"/>
  <c r="E6" i="4" s="1"/>
  <c r="E7" i="4" s="1"/>
  <c r="F2" i="4"/>
  <c r="F4" i="4"/>
  <c r="F5" i="4" s="1"/>
  <c r="F6" i="4" s="1"/>
  <c r="F7" i="4" s="1"/>
  <c r="F8" i="4" s="1"/>
  <c r="F9" i="4" s="1"/>
  <c r="F10" i="4" s="1"/>
  <c r="F11" i="4" s="1"/>
  <c r="F12" i="4" s="1"/>
  <c r="G4" i="4"/>
  <c r="G5" i="4" s="1"/>
  <c r="G6" i="4" s="1"/>
  <c r="G7" i="4" s="1"/>
  <c r="G8" i="4" s="1"/>
  <c r="G9" i="4" s="1"/>
  <c r="G10" i="4" s="1"/>
  <c r="G11" i="4" s="1"/>
  <c r="G12" i="4" s="1"/>
  <c r="G13" i="4" s="1"/>
  <c r="G14" i="4" s="1"/>
  <c r="G15" i="4" s="1"/>
  <c r="G16" i="4" s="1"/>
  <c r="G17" i="4" s="1"/>
  <c r="G2" i="4"/>
  <c r="H4" i="4"/>
  <c r="H5" i="4" s="1"/>
  <c r="H6" i="4" s="1"/>
  <c r="H7" i="4" s="1"/>
  <c r="H8" i="4" s="1"/>
  <c r="H9" i="4" s="1"/>
  <c r="H10" i="4" s="1"/>
  <c r="H11" i="4" s="1"/>
  <c r="H12" i="4" s="1"/>
  <c r="H13" i="4" s="1"/>
  <c r="H14" i="4" s="1"/>
  <c r="H15" i="4" s="1"/>
  <c r="H16" i="4" s="1"/>
  <c r="H17" i="4" s="1"/>
  <c r="H18" i="4" s="1"/>
  <c r="H19" i="4" s="1"/>
  <c r="H20" i="4" s="1"/>
  <c r="H21" i="4" s="1"/>
  <c r="H22" i="4" s="1"/>
  <c r="H23" i="4" s="1"/>
  <c r="H2" i="4"/>
  <c r="I2" i="4"/>
  <c r="I4" i="4"/>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J26" i="1" l="1"/>
  <c r="J27" i="1" s="1"/>
  <c r="K7" i="1" s="1"/>
  <c r="M24" i="1"/>
  <c r="M25" i="1" s="1"/>
  <c r="M26" i="1" s="1"/>
  <c r="M27" i="1" s="1"/>
  <c r="N7" i="1" s="1"/>
  <c r="P23" i="1"/>
  <c r="P24" i="1" s="1"/>
  <c r="P25" i="1" s="1"/>
  <c r="P26" i="1" s="1"/>
  <c r="P27" i="1" s="1"/>
  <c r="Q7" i="1" s="1"/>
  <c r="S22" i="1"/>
  <c r="S23" i="1" s="1"/>
  <c r="S24" i="1" s="1"/>
  <c r="S25" i="1" s="1"/>
  <c r="S26" i="1" s="1"/>
  <c r="S27" i="1" s="1"/>
  <c r="T7" i="1" s="1"/>
  <c r="S21" i="1"/>
  <c r="F21" i="1"/>
  <c r="F22" i="1" s="1"/>
  <c r="F23" i="1" s="1"/>
  <c r="F24" i="1" s="1"/>
  <c r="F25" i="1" s="1"/>
  <c r="F26" i="1" s="1"/>
  <c r="F27" i="1" s="1"/>
  <c r="G7" i="1" s="1"/>
  <c r="I17" i="1"/>
  <c r="I18" i="1" s="1"/>
  <c r="I19" i="1" s="1"/>
  <c r="I20" i="1" s="1"/>
  <c r="I21" i="1" s="1"/>
  <c r="I22" i="1" s="1"/>
  <c r="I23" i="1" s="1"/>
  <c r="I24" i="1" s="1"/>
  <c r="I25" i="1" s="1"/>
  <c r="I26" i="1" s="1"/>
  <c r="I27" i="1" s="1"/>
  <c r="J7" i="1" s="1"/>
  <c r="J8" i="1" s="1"/>
  <c r="J9" i="1" s="1"/>
  <c r="J10" i="1" s="1"/>
  <c r="J11" i="1" s="1"/>
  <c r="J12" i="1" s="1"/>
  <c r="J13" i="1" s="1"/>
  <c r="J14" i="1" s="1"/>
  <c r="J15" i="1" s="1"/>
  <c r="J16" i="1" s="1"/>
  <c r="J17" i="1" s="1"/>
  <c r="J18" i="1" s="1"/>
  <c r="J19" i="1" s="1"/>
  <c r="J20" i="1" s="1"/>
  <c r="J21" i="1" s="1"/>
  <c r="J22" i="1" s="1"/>
  <c r="J23" i="1" s="1"/>
  <c r="X15" i="1"/>
  <c r="L15" i="1"/>
  <c r="L16" i="1" s="1"/>
  <c r="L17" i="1" s="1"/>
  <c r="L18" i="1" s="1"/>
  <c r="L19" i="1" s="1"/>
  <c r="L20" i="1" s="1"/>
  <c r="L21" i="1" s="1"/>
  <c r="L22" i="1" s="1"/>
  <c r="L23" i="1" s="1"/>
  <c r="L24" i="1" s="1"/>
  <c r="L25" i="1" s="1"/>
  <c r="L26" i="1" s="1"/>
  <c r="L27" i="1" s="1"/>
  <c r="M7" i="1" s="1"/>
  <c r="O14" i="1"/>
  <c r="O15" i="1" s="1"/>
  <c r="O16" i="1" s="1"/>
  <c r="O17" i="1" s="1"/>
  <c r="O18" i="1" s="1"/>
  <c r="O19" i="1" s="1"/>
  <c r="O20" i="1" s="1"/>
  <c r="O21" i="1" s="1"/>
  <c r="O22" i="1" s="1"/>
  <c r="O23" i="1" s="1"/>
  <c r="O24" i="1" s="1"/>
  <c r="O25" i="1" s="1"/>
  <c r="O26" i="1" s="1"/>
  <c r="O27" i="1" s="1"/>
  <c r="P7" i="1" s="1"/>
  <c r="O13" i="1"/>
  <c r="R12" i="1"/>
  <c r="R13" i="1" s="1"/>
  <c r="R14" i="1" s="1"/>
  <c r="R15" i="1" s="1"/>
  <c r="R16" i="1" s="1"/>
  <c r="R17" i="1" s="1"/>
  <c r="R18" i="1" s="1"/>
  <c r="R19" i="1" s="1"/>
  <c r="R20" i="1" s="1"/>
  <c r="R21" i="1" s="1"/>
  <c r="R22" i="1" s="1"/>
  <c r="R23" i="1" s="1"/>
  <c r="R24" i="1" s="1"/>
  <c r="R25" i="1" s="1"/>
  <c r="R26" i="1" s="1"/>
  <c r="R27" i="1" s="1"/>
  <c r="S7" i="1" s="1"/>
  <c r="E12" i="1"/>
  <c r="E13" i="1" s="1"/>
  <c r="E14" i="1" s="1"/>
  <c r="E15" i="1" s="1"/>
  <c r="E16" i="1" s="1"/>
  <c r="E17" i="1" s="1"/>
  <c r="E18" i="1" s="1"/>
  <c r="E19" i="1" s="1"/>
  <c r="E20" i="1" s="1"/>
  <c r="E21" i="1" s="1"/>
  <c r="E22" i="1" s="1"/>
  <c r="R11" i="1"/>
  <c r="E11" i="1"/>
  <c r="U10" i="1"/>
  <c r="U11" i="1" s="1"/>
  <c r="U12" i="1" s="1"/>
  <c r="U13" i="1" s="1"/>
  <c r="U14" i="1" s="1"/>
  <c r="U15" i="1" s="1"/>
  <c r="U9" i="1"/>
  <c r="H8" i="1"/>
  <c r="H9" i="1" s="1"/>
  <c r="H10" i="1" s="1"/>
  <c r="H11" i="1" s="1"/>
  <c r="H12" i="1" s="1"/>
  <c r="H13" i="1" s="1"/>
  <c r="H14" i="1" s="1"/>
  <c r="H15" i="1" s="1"/>
  <c r="H16" i="1" s="1"/>
  <c r="H17" i="1" s="1"/>
  <c r="H18" i="1" s="1"/>
  <c r="H19" i="1" s="1"/>
  <c r="H20" i="1" s="1"/>
  <c r="H21" i="1" s="1"/>
  <c r="H22" i="1" s="1"/>
  <c r="H23" i="1" s="1"/>
  <c r="H24" i="1" s="1"/>
  <c r="H25" i="1" s="1"/>
  <c r="H26" i="1" s="1"/>
  <c r="H27" i="1" s="1"/>
  <c r="I7" i="1" s="1"/>
  <c r="H7" i="1"/>
  <c r="H6" i="1"/>
  <c r="U16" i="1" l="1"/>
  <c r="U17" i="1" s="1"/>
  <c r="U18" i="1" s="1"/>
  <c r="U19" i="1" s="1"/>
  <c r="U20" i="1" s="1"/>
  <c r="U21" i="1" s="1"/>
  <c r="U22" i="1" s="1"/>
  <c r="U23" i="1" s="1"/>
  <c r="U24" i="1" s="1"/>
  <c r="U25" i="1" s="1"/>
  <c r="U26" i="1" s="1"/>
  <c r="U27" i="1" s="1"/>
  <c r="V7" i="1" s="1"/>
  <c r="X7" i="1"/>
  <c r="E23" i="1"/>
  <c r="E24" i="1" s="1"/>
  <c r="E25" i="1" s="1"/>
  <c r="E26" i="1" s="1"/>
  <c r="E27" i="1" s="1"/>
  <c r="F7" i="1" s="1"/>
  <c r="S8" i="1"/>
  <c r="S9" i="1" s="1"/>
  <c r="S10" i="1" s="1"/>
  <c r="S11" i="1" s="1"/>
  <c r="S12" i="1" s="1"/>
  <c r="S13" i="1" s="1"/>
  <c r="S14" i="1" s="1"/>
  <c r="S15" i="1" s="1"/>
  <c r="S16" i="1" s="1"/>
  <c r="S17" i="1" s="1"/>
  <c r="S18" i="1" s="1"/>
  <c r="S6" i="1"/>
  <c r="T8" i="1"/>
  <c r="T9" i="1" s="1"/>
  <c r="T10" i="1" s="1"/>
  <c r="T11" i="1" s="1"/>
  <c r="T12" i="1" s="1"/>
  <c r="T13" i="1" s="1"/>
  <c r="T14" i="1" s="1"/>
  <c r="T15" i="1" s="1"/>
  <c r="T16" i="1" s="1"/>
  <c r="T17" i="1" s="1"/>
  <c r="T18" i="1" s="1"/>
  <c r="T19" i="1" s="1"/>
  <c r="T20" i="1" s="1"/>
  <c r="T21" i="1" s="1"/>
  <c r="T22" i="1" s="1"/>
  <c r="T6" i="1"/>
  <c r="G8" i="1"/>
  <c r="G9" i="1" s="1"/>
  <c r="G10" i="1" s="1"/>
  <c r="G11" i="1" s="1"/>
  <c r="G12" i="1" s="1"/>
  <c r="G13" i="1" s="1"/>
  <c r="G14" i="1" s="1"/>
  <c r="G15" i="1" s="1"/>
  <c r="G16" i="1" s="1"/>
  <c r="G17" i="1" s="1"/>
  <c r="G18" i="1" s="1"/>
  <c r="G19" i="1" s="1"/>
  <c r="G20" i="1" s="1"/>
  <c r="G21" i="1" s="1"/>
  <c r="G22" i="1" s="1"/>
  <c r="G23" i="1" s="1"/>
  <c r="G24" i="1" s="1"/>
  <c r="G25" i="1" s="1"/>
  <c r="G6" i="1"/>
  <c r="Q6" i="1"/>
  <c r="Q8" i="1"/>
  <c r="I8" i="1"/>
  <c r="I9" i="1" s="1"/>
  <c r="I10" i="1" s="1"/>
  <c r="I11" i="1" s="1"/>
  <c r="I12" i="1" s="1"/>
  <c r="I13" i="1" s="1"/>
  <c r="I14" i="1" s="1"/>
  <c r="I6" i="1"/>
  <c r="P8" i="1"/>
  <c r="P9" i="1" s="1"/>
  <c r="P10" i="1" s="1"/>
  <c r="P11" i="1" s="1"/>
  <c r="P12" i="1" s="1"/>
  <c r="P13" i="1" s="1"/>
  <c r="P14" i="1" s="1"/>
  <c r="P15" i="1" s="1"/>
  <c r="P16" i="1" s="1"/>
  <c r="P17" i="1" s="1"/>
  <c r="P18" i="1" s="1"/>
  <c r="P19" i="1" s="1"/>
  <c r="P20" i="1" s="1"/>
  <c r="P6" i="1"/>
  <c r="N6" i="1"/>
  <c r="N8" i="1"/>
  <c r="N9" i="1" s="1"/>
  <c r="N10" i="1" s="1"/>
  <c r="N11" i="1" s="1"/>
  <c r="N12" i="1" s="1"/>
  <c r="N13" i="1" s="1"/>
  <c r="N14" i="1" s="1"/>
  <c r="N15" i="1" s="1"/>
  <c r="N16" i="1" s="1"/>
  <c r="N17" i="1" s="1"/>
  <c r="N18" i="1" s="1"/>
  <c r="N19" i="1" s="1"/>
  <c r="N20" i="1" s="1"/>
  <c r="N21" i="1" s="1"/>
  <c r="N22" i="1" s="1"/>
  <c r="N23" i="1" s="1"/>
  <c r="N24" i="1" s="1"/>
  <c r="N25" i="1" s="1"/>
  <c r="N26" i="1" s="1"/>
  <c r="N27" i="1" s="1"/>
  <c r="O7" i="1" s="1"/>
  <c r="M8" i="1"/>
  <c r="M9" i="1" s="1"/>
  <c r="M10" i="1" s="1"/>
  <c r="M11" i="1" s="1"/>
  <c r="M12" i="1" s="1"/>
  <c r="M13" i="1" s="1"/>
  <c r="M14" i="1" s="1"/>
  <c r="M15" i="1" s="1"/>
  <c r="M16" i="1" s="1"/>
  <c r="M17" i="1" s="1"/>
  <c r="M18" i="1" s="1"/>
  <c r="M19" i="1" s="1"/>
  <c r="M20" i="1" s="1"/>
  <c r="M21" i="1" s="1"/>
  <c r="M6" i="1"/>
  <c r="K8" i="1"/>
  <c r="K9" i="1" s="1"/>
  <c r="K10" i="1" s="1"/>
  <c r="K11" i="1" s="1"/>
  <c r="K12" i="1" s="1"/>
  <c r="K13" i="1" s="1"/>
  <c r="K14" i="1" s="1"/>
  <c r="K15" i="1" s="1"/>
  <c r="K6" i="1"/>
  <c r="T23" i="1" l="1"/>
  <c r="T24" i="1" s="1"/>
  <c r="T25" i="1" s="1"/>
  <c r="T26" i="1" s="1"/>
  <c r="T27" i="1" s="1"/>
  <c r="X10" i="1"/>
  <c r="F8" i="1"/>
  <c r="F6" i="1"/>
  <c r="O6" i="1"/>
  <c r="O8" i="1"/>
  <c r="O9" i="1" s="1"/>
  <c r="O10" i="1" s="1"/>
  <c r="K16" i="1"/>
  <c r="K17" i="1" s="1"/>
  <c r="K18" i="1" s="1"/>
  <c r="K19" i="1" s="1"/>
  <c r="K20" i="1" s="1"/>
  <c r="K21" i="1" s="1"/>
  <c r="K22" i="1" s="1"/>
  <c r="X18" i="1"/>
  <c r="Q9" i="1"/>
  <c r="Q10" i="1" s="1"/>
  <c r="Q11" i="1" s="1"/>
  <c r="Q12" i="1" s="1"/>
  <c r="Q13" i="1" s="1"/>
  <c r="Q14" i="1" s="1"/>
  <c r="Q15" i="1" s="1"/>
  <c r="X14" i="1"/>
  <c r="V8" i="1"/>
  <c r="V9" i="1" s="1"/>
  <c r="V10" i="1" s="1"/>
  <c r="V11" i="1" s="1"/>
  <c r="V12" i="1" s="1"/>
  <c r="V13" i="1" s="1"/>
  <c r="V14" i="1" s="1"/>
  <c r="V15" i="1" s="1"/>
  <c r="V16" i="1" s="1"/>
  <c r="V6" i="1"/>
  <c r="Q16" i="1" l="1"/>
  <c r="Q17" i="1" s="1"/>
  <c r="Q18" i="1" s="1"/>
  <c r="Q19" i="1" s="1"/>
  <c r="Q20" i="1" s="1"/>
  <c r="Q21" i="1" s="1"/>
  <c r="Q22" i="1" s="1"/>
  <c r="X19" i="1"/>
  <c r="X12" i="1"/>
  <c r="F9" i="1"/>
  <c r="F10" i="1" s="1"/>
  <c r="F11" i="1" s="1"/>
  <c r="F12" i="1" s="1"/>
  <c r="F13" i="1" s="1"/>
  <c r="F14" i="1" s="1"/>
  <c r="F15" i="1" s="1"/>
  <c r="X8" i="1"/>
  <c r="K23" i="1"/>
  <c r="K24" i="1" s="1"/>
  <c r="K25" i="1" s="1"/>
  <c r="K26" i="1" s="1"/>
  <c r="K27" i="1" s="1"/>
  <c r="L7" i="1" s="1"/>
  <c r="L8" i="1" l="1"/>
  <c r="L6" i="1"/>
  <c r="X17" i="1"/>
  <c r="F16" i="1"/>
  <c r="F17" i="1" s="1"/>
  <c r="F18" i="1" s="1"/>
  <c r="Q23" i="1"/>
  <c r="Q24" i="1" s="1"/>
  <c r="Q25" i="1" s="1"/>
  <c r="Q26" i="1" s="1"/>
  <c r="Q27" i="1" s="1"/>
  <c r="R7" i="1" s="1"/>
  <c r="X9" i="1"/>
  <c r="R8" i="1" l="1"/>
  <c r="R6" i="1"/>
  <c r="X13" i="1"/>
  <c r="L9" i="1"/>
  <c r="L10" i="1" s="1"/>
  <c r="L11" i="1" s="1"/>
  <c r="L12" i="1" s="1"/>
  <c r="E12" i="3" l="1"/>
  <c r="E13" i="3" s="1"/>
  <c r="E14" i="3" s="1"/>
  <c r="E15" i="3" s="1"/>
  <c r="E16" i="3" s="1"/>
  <c r="E17" i="3" s="1"/>
  <c r="E18" i="3" s="1"/>
  <c r="E19" i="3" s="1"/>
  <c r="E20" i="3" s="1"/>
  <c r="E21" i="3" s="1"/>
  <c r="E22" i="3" s="1"/>
  <c r="E23" i="3" s="1"/>
  <c r="E24" i="3" s="1"/>
  <c r="E25" i="3" s="1"/>
  <c r="E26" i="3" s="1"/>
  <c r="E27" i="3" s="1"/>
  <c r="E28" i="3" s="1"/>
  <c r="E29" i="3" s="1"/>
  <c r="E30" i="3" s="1"/>
  <c r="F3" i="3" s="1"/>
  <c r="E11" i="3"/>
  <c r="D11" i="3"/>
  <c r="D12" i="3" s="1"/>
  <c r="D13" i="3" s="1"/>
  <c r="D14" i="3" s="1"/>
  <c r="D15" i="3" s="1"/>
  <c r="D16" i="3" s="1"/>
  <c r="D17" i="3" s="1"/>
  <c r="D18" i="3" s="1"/>
  <c r="D19" i="3" s="1"/>
  <c r="D20" i="3" s="1"/>
  <c r="D21" i="3" s="1"/>
  <c r="D22" i="3" s="1"/>
  <c r="D23" i="3" s="1"/>
  <c r="D24" i="3" s="1"/>
  <c r="D25" i="3" s="1"/>
  <c r="D26" i="3" s="1"/>
  <c r="D27" i="3" s="1"/>
  <c r="D28" i="3" s="1"/>
  <c r="D29" i="3" s="1"/>
  <c r="D30" i="3" s="1"/>
  <c r="E3" i="3" s="1"/>
  <c r="E10" i="3"/>
  <c r="D10" i="3"/>
  <c r="C7" i="3"/>
  <c r="C8" i="3" s="1"/>
  <c r="C9" i="3" s="1"/>
  <c r="C10" i="3" s="1"/>
  <c r="C11" i="3" s="1"/>
  <c r="C12" i="3" s="1"/>
  <c r="C13" i="3" s="1"/>
  <c r="C14" i="3" s="1"/>
  <c r="C15" i="3" s="1"/>
  <c r="C16" i="3" s="1"/>
  <c r="C17" i="3" s="1"/>
  <c r="C18" i="3" s="1"/>
  <c r="C19" i="3" s="1"/>
  <c r="C20" i="3" s="1"/>
  <c r="C21" i="3" s="1"/>
  <c r="C22" i="3" s="1"/>
  <c r="C23" i="3" s="1"/>
  <c r="C24" i="3" s="1"/>
  <c r="C25" i="3" s="1"/>
  <c r="C26" i="3" s="1"/>
  <c r="C27" i="3" s="1"/>
  <c r="C28" i="3" s="1"/>
  <c r="C29" i="3" s="1"/>
  <c r="C30" i="3" s="1"/>
  <c r="D3" i="3" s="1"/>
  <c r="O6" i="3"/>
  <c r="O7" i="3" s="1"/>
  <c r="O8" i="3" s="1"/>
  <c r="O9" i="3" s="1"/>
  <c r="O10" i="3" s="1"/>
  <c r="O11" i="3" s="1"/>
  <c r="O12" i="3" s="1"/>
  <c r="O13" i="3" s="1"/>
  <c r="O14" i="3" s="1"/>
  <c r="O15" i="3" s="1"/>
  <c r="O16" i="3" s="1"/>
  <c r="O17" i="3" s="1"/>
  <c r="O18" i="3" s="1"/>
  <c r="O19" i="3" s="1"/>
  <c r="O20" i="3" s="1"/>
  <c r="O21" i="3" s="1"/>
  <c r="O22" i="3" s="1"/>
  <c r="O23" i="3" s="1"/>
  <c r="O24" i="3" s="1"/>
  <c r="O25" i="3" s="1"/>
  <c r="O26" i="3" s="1"/>
  <c r="O27" i="3" s="1"/>
  <c r="O28" i="3" s="1"/>
  <c r="O29" i="3" s="1"/>
  <c r="O30" i="3" s="1"/>
  <c r="P3" i="3" s="1"/>
  <c r="O5" i="3"/>
  <c r="J4" i="3"/>
  <c r="J5" i="3" s="1"/>
  <c r="J6" i="3" s="1"/>
  <c r="J7" i="3" s="1"/>
  <c r="J8" i="3" s="1"/>
  <c r="J9" i="3" s="1"/>
  <c r="J10" i="3" s="1"/>
  <c r="J11" i="3" s="1"/>
  <c r="J12" i="3" s="1"/>
  <c r="J13" i="3" s="1"/>
  <c r="J14" i="3" s="1"/>
  <c r="J15" i="3" s="1"/>
  <c r="J16" i="3" s="1"/>
  <c r="J17" i="3" s="1"/>
  <c r="J18" i="3" s="1"/>
  <c r="J19" i="3" s="1"/>
  <c r="J20" i="3" s="1"/>
  <c r="I4" i="3"/>
  <c r="I5" i="3" s="1"/>
  <c r="I6" i="3" s="1"/>
  <c r="I7" i="3" s="1"/>
  <c r="I8" i="3" s="1"/>
  <c r="I9" i="3" s="1"/>
  <c r="I10" i="3" s="1"/>
  <c r="I11" i="3" s="1"/>
  <c r="I12" i="3" s="1"/>
  <c r="I13" i="3" s="1"/>
  <c r="I14" i="3" s="1"/>
  <c r="I15" i="3" s="1"/>
  <c r="I16" i="3" s="1"/>
  <c r="I17" i="3" s="1"/>
  <c r="H4" i="3"/>
  <c r="H5" i="3" s="1"/>
  <c r="H6" i="3" s="1"/>
  <c r="H7" i="3" s="1"/>
  <c r="H8" i="3" s="1"/>
  <c r="H9" i="3" s="1"/>
  <c r="H10" i="3" s="1"/>
  <c r="H11" i="3" s="1"/>
  <c r="H12" i="3" s="1"/>
  <c r="H13" i="3" s="1"/>
  <c r="H14" i="3" s="1"/>
  <c r="H15" i="3" s="1"/>
  <c r="G4" i="3"/>
  <c r="G5" i="3" s="1"/>
  <c r="G6" i="3" s="1"/>
  <c r="G7" i="3" s="1"/>
  <c r="G8" i="3" s="1"/>
  <c r="G9" i="3" s="1"/>
  <c r="G10" i="3" s="1"/>
  <c r="G11" i="3" s="1"/>
  <c r="G12" i="3" s="1"/>
  <c r="N3" i="3"/>
  <c r="N4" i="3" s="1"/>
  <c r="N5" i="3" s="1"/>
  <c r="N6" i="3" s="1"/>
  <c r="N7" i="3" s="1"/>
  <c r="N8" i="3" s="1"/>
  <c r="N9" i="3" s="1"/>
  <c r="N10" i="3" s="1"/>
  <c r="N11" i="3" s="1"/>
  <c r="N12" i="3" s="1"/>
  <c r="N13" i="3" s="1"/>
  <c r="N14" i="3" s="1"/>
  <c r="N15" i="3" s="1"/>
  <c r="N16" i="3" s="1"/>
  <c r="N17" i="3" s="1"/>
  <c r="N18" i="3" s="1"/>
  <c r="N19" i="3" s="1"/>
  <c r="N20" i="3" s="1"/>
  <c r="N21" i="3" s="1"/>
  <c r="N22" i="3" s="1"/>
  <c r="N23" i="3" s="1"/>
  <c r="N24" i="3" s="1"/>
  <c r="N25" i="3" s="1"/>
  <c r="N26" i="3" s="1"/>
  <c r="N27" i="3" s="1"/>
  <c r="N28" i="3" s="1"/>
  <c r="N29" i="3" s="1"/>
  <c r="N30" i="3" s="1"/>
  <c r="M3" i="3"/>
  <c r="M4" i="3" s="1"/>
  <c r="M5" i="3" s="1"/>
  <c r="M6" i="3" s="1"/>
  <c r="M7" i="3" s="1"/>
  <c r="M8" i="3" s="1"/>
  <c r="M9" i="3" s="1"/>
  <c r="M10" i="3" s="1"/>
  <c r="M11" i="3" s="1"/>
  <c r="M12" i="3" s="1"/>
  <c r="M13" i="3" s="1"/>
  <c r="M14" i="3" s="1"/>
  <c r="M15" i="3" s="1"/>
  <c r="M16" i="3" s="1"/>
  <c r="M17" i="3" s="1"/>
  <c r="M18" i="3" s="1"/>
  <c r="M19" i="3" s="1"/>
  <c r="M20" i="3" s="1"/>
  <c r="M21" i="3" s="1"/>
  <c r="M22" i="3" s="1"/>
  <c r="M23" i="3" s="1"/>
  <c r="M24" i="3" s="1"/>
  <c r="M25" i="3" s="1"/>
  <c r="M26" i="3" s="1"/>
  <c r="M27" i="3" s="1"/>
  <c r="M28" i="3" s="1"/>
  <c r="L3" i="3"/>
  <c r="L4" i="3" s="1"/>
  <c r="L5" i="3" s="1"/>
  <c r="L6" i="3" s="1"/>
  <c r="L7" i="3" s="1"/>
  <c r="L8" i="3" s="1"/>
  <c r="L9" i="3" s="1"/>
  <c r="L10" i="3" s="1"/>
  <c r="L11" i="3" s="1"/>
  <c r="L12" i="3" s="1"/>
  <c r="L13" i="3" s="1"/>
  <c r="L14" i="3" s="1"/>
  <c r="L15" i="3" s="1"/>
  <c r="L16" i="3" s="1"/>
  <c r="L17" i="3" s="1"/>
  <c r="L18" i="3" s="1"/>
  <c r="L19" i="3" s="1"/>
  <c r="L20" i="3" s="1"/>
  <c r="L21" i="3" s="1"/>
  <c r="L22" i="3" s="1"/>
  <c r="L23" i="3" s="1"/>
  <c r="L24" i="3" s="1"/>
  <c r="L25" i="3" s="1"/>
  <c r="K3" i="3"/>
  <c r="K4" i="3" s="1"/>
  <c r="K5" i="3" s="1"/>
  <c r="K6" i="3" s="1"/>
  <c r="K7" i="3" s="1"/>
  <c r="K8" i="3" s="1"/>
  <c r="K9" i="3" s="1"/>
  <c r="K10" i="3" s="1"/>
  <c r="K11" i="3" s="1"/>
  <c r="K12" i="3" s="1"/>
  <c r="K13" i="3" s="1"/>
  <c r="K14" i="3" s="1"/>
  <c r="K15" i="3" s="1"/>
  <c r="K16" i="3" s="1"/>
  <c r="K17" i="3" s="1"/>
  <c r="K18" i="3" s="1"/>
  <c r="K19" i="3" s="1"/>
  <c r="K20" i="3" s="1"/>
  <c r="K21" i="3" s="1"/>
  <c r="K22" i="3" s="1"/>
  <c r="K23" i="3" s="1"/>
  <c r="J3" i="3"/>
  <c r="I3" i="3"/>
  <c r="H3" i="3"/>
  <c r="G3" i="3"/>
  <c r="J2" i="3"/>
  <c r="I2" i="3"/>
  <c r="H2" i="3"/>
  <c r="G2" i="3"/>
  <c r="F4" i="3" l="1"/>
  <c r="F5" i="3" s="1"/>
  <c r="F6" i="3" s="1"/>
  <c r="F7" i="3" s="1"/>
  <c r="F8" i="3" s="1"/>
  <c r="F9" i="3" s="1"/>
  <c r="F10" i="3" s="1"/>
  <c r="F2" i="3"/>
  <c r="P4" i="3"/>
  <c r="P5" i="3" s="1"/>
  <c r="P2" i="3"/>
  <c r="D4" i="3"/>
  <c r="D5" i="3" s="1"/>
  <c r="D6" i="3" s="1"/>
  <c r="D7" i="3" s="1"/>
  <c r="D2" i="3"/>
  <c r="E4" i="3"/>
  <c r="E5" i="3" s="1"/>
  <c r="E6" i="3" s="1"/>
  <c r="E7" i="3" s="1"/>
  <c r="E2" i="3"/>
  <c r="L2" i="3"/>
  <c r="K2" i="3"/>
  <c r="M2" i="3"/>
  <c r="N2" i="3"/>
  <c r="T26" i="2" l="1"/>
  <c r="T17" i="2"/>
  <c r="T14" i="2"/>
  <c r="P26" i="2"/>
  <c r="P27" i="2" s="1"/>
  <c r="P28" i="2" s="1"/>
  <c r="P29" i="2" s="1"/>
  <c r="P30" i="2" s="1"/>
  <c r="P31" i="2" s="1"/>
  <c r="P32" i="2" s="1"/>
  <c r="P33" i="2" s="1"/>
  <c r="P34" i="2" s="1"/>
  <c r="P35" i="2" s="1"/>
  <c r="P36" i="2" s="1"/>
  <c r="P37" i="2" s="1"/>
  <c r="N35" i="2"/>
  <c r="N36" i="2" s="1"/>
  <c r="N37" i="2" s="1"/>
  <c r="N5" i="2"/>
  <c r="N6" i="2" s="1"/>
  <c r="N7" i="2" s="1"/>
  <c r="N8" i="2" s="1"/>
  <c r="N9" i="2" s="1"/>
  <c r="N10" i="2" s="1"/>
  <c r="N11" i="2" s="1"/>
  <c r="H31" i="2"/>
  <c r="H32" i="2" s="1"/>
  <c r="H33" i="2" s="1"/>
  <c r="H34" i="2" s="1"/>
  <c r="H35" i="2" s="1"/>
  <c r="H36" i="2" s="1"/>
  <c r="H37" i="2" s="1"/>
  <c r="N12" i="2" l="1"/>
  <c r="N13" i="2" s="1"/>
  <c r="N14" i="2" s="1"/>
  <c r="N15" i="2" s="1"/>
  <c r="N16" i="2" s="1"/>
  <c r="N17" i="2" s="1"/>
  <c r="N18" i="2" s="1"/>
  <c r="N19" i="2" s="1"/>
  <c r="N20" i="2" s="1"/>
  <c r="N21" i="2" s="1"/>
  <c r="N22" i="2" s="1"/>
  <c r="N23" i="2" s="1"/>
  <c r="N24" i="2" s="1"/>
  <c r="N25" i="2" s="1"/>
  <c r="N26" i="2" s="1"/>
  <c r="N27" i="2" s="1"/>
  <c r="N28" i="2" s="1"/>
  <c r="N29" i="2" s="1"/>
  <c r="N30" i="2" s="1"/>
  <c r="N31" i="2" s="1"/>
  <c r="N32" i="2" s="1"/>
  <c r="T32" i="2"/>
  <c r="T16" i="2" l="1"/>
  <c r="T28" i="2"/>
  <c r="I27" i="2" l="1"/>
  <c r="I28" i="2" s="1"/>
  <c r="I29" i="2" s="1"/>
  <c r="I30" i="2" s="1"/>
  <c r="I31" i="2" s="1"/>
  <c r="I32" i="2" s="1"/>
  <c r="I33" i="2" s="1"/>
  <c r="I34" i="2" s="1"/>
  <c r="I35" i="2" s="1"/>
  <c r="I36" i="2" s="1"/>
  <c r="I37" i="2" s="1"/>
  <c r="J3" i="2" s="1"/>
  <c r="I3" i="2"/>
  <c r="I2" i="2" s="1"/>
  <c r="J2" i="2" l="1"/>
  <c r="J4" i="2"/>
  <c r="J5" i="2" s="1"/>
  <c r="J6" i="2" s="1"/>
  <c r="J7" i="2" s="1"/>
  <c r="J8" i="2" s="1"/>
  <c r="J9" i="2" s="1"/>
  <c r="J10" i="2" s="1"/>
  <c r="J11" i="2" s="1"/>
  <c r="J12" i="2" s="1"/>
  <c r="J13" i="2" s="1"/>
  <c r="J14" i="2" s="1"/>
  <c r="J15" i="2" s="1"/>
  <c r="J16" i="2" s="1"/>
  <c r="J17" i="2" s="1"/>
  <c r="J18" i="2" s="1"/>
  <c r="J19" i="2" s="1"/>
  <c r="J22" i="2" s="1"/>
  <c r="J23" i="2" s="1"/>
  <c r="J24" i="2" s="1"/>
  <c r="J25" i="2" s="1"/>
  <c r="J26" i="2" s="1"/>
  <c r="J27" i="2" s="1"/>
  <c r="J28" i="2" s="1"/>
  <c r="J29" i="2" s="1"/>
  <c r="J30" i="2" s="1"/>
  <c r="J31" i="2" s="1"/>
  <c r="J32" i="2" s="1"/>
  <c r="O3" i="2"/>
  <c r="T24" i="2"/>
  <c r="H3" i="2"/>
  <c r="T22" i="2"/>
  <c r="N2" i="2"/>
  <c r="I4" i="2"/>
  <c r="I5" i="2" s="1"/>
  <c r="I6" i="2" s="1"/>
  <c r="I7" i="2" s="1"/>
  <c r="I8" i="2" s="1"/>
  <c r="I9" i="2" s="1"/>
  <c r="I10" i="2" s="1"/>
  <c r="I11" i="2" s="1"/>
  <c r="I12" i="2" s="1"/>
  <c r="I13" i="2" s="1"/>
  <c r="I14" i="2" s="1"/>
  <c r="I15" i="2" s="1"/>
  <c r="I16" i="2" s="1"/>
  <c r="I17" i="2" s="1"/>
  <c r="I18" i="2" s="1"/>
  <c r="I19" i="2" s="1"/>
  <c r="I20" i="2" s="1"/>
  <c r="I21" i="2" s="1"/>
  <c r="I22" i="2" s="1"/>
  <c r="I23" i="2" s="1"/>
  <c r="I24" i="2" s="1"/>
  <c r="J33" i="2" l="1"/>
  <c r="J34" i="2" s="1"/>
  <c r="J35" i="2" s="1"/>
  <c r="J36" i="2" s="1"/>
  <c r="J37" i="2" s="1"/>
  <c r="K3" i="2" s="1"/>
  <c r="K2" i="2" s="1"/>
  <c r="T23" i="2"/>
  <c r="O2" i="2"/>
  <c r="O4" i="2"/>
  <c r="T20" i="2" s="1"/>
  <c r="H4" i="2"/>
  <c r="H2" i="2"/>
  <c r="K4" i="2" l="1"/>
  <c r="K5" i="2" s="1"/>
  <c r="K6" i="2" s="1"/>
  <c r="K7" i="2" s="1"/>
  <c r="K8" i="2" s="1"/>
  <c r="K9" i="2" s="1"/>
  <c r="K10" i="2" s="1"/>
  <c r="K11" i="2" s="1"/>
  <c r="O5" i="2"/>
  <c r="O6" i="2" s="1"/>
  <c r="O7" i="2" s="1"/>
  <c r="O8" i="2" s="1"/>
  <c r="O9" i="2" s="1"/>
  <c r="O10" i="2" s="1"/>
  <c r="O11" i="2" s="1"/>
  <c r="T18" i="2"/>
  <c r="H5" i="2"/>
  <c r="H6" i="2" s="1"/>
  <c r="H7" i="2" s="1"/>
  <c r="H8" i="2" s="1"/>
  <c r="H9" i="2" s="1"/>
  <c r="H10" i="2" s="1"/>
  <c r="H11" i="2" s="1"/>
  <c r="K12" i="2" l="1"/>
  <c r="K13" i="2" s="1"/>
  <c r="K14" i="2" s="1"/>
  <c r="K15" i="2" s="1"/>
  <c r="K18" i="2" s="1"/>
  <c r="T31" i="2"/>
  <c r="T19" i="2"/>
  <c r="K19" i="2"/>
  <c r="K20" i="2" s="1"/>
  <c r="K21" i="2" s="1"/>
  <c r="K22" i="2" s="1"/>
  <c r="K23" i="2" s="1"/>
  <c r="K24" i="2" s="1"/>
  <c r="K25" i="2" s="1"/>
  <c r="T27" i="2"/>
  <c r="H12" i="2"/>
  <c r="H13" i="2" s="1"/>
  <c r="H14" i="2" s="1"/>
  <c r="H15" i="2" s="1"/>
  <c r="H16" i="2" s="1"/>
  <c r="H17" i="2" s="1"/>
  <c r="H18" i="2" s="1"/>
  <c r="T30" i="2"/>
  <c r="O12" i="2"/>
  <c r="O13" i="2" s="1"/>
  <c r="O14" i="2" s="1"/>
  <c r="O15" i="2" s="1"/>
  <c r="O16" i="2" s="1"/>
  <c r="O17" i="2" s="1"/>
  <c r="O18" i="2" s="1"/>
  <c r="O19" i="2" s="1"/>
  <c r="O20" i="2" s="1"/>
  <c r="O21" i="2" s="1"/>
  <c r="O22" i="2" s="1"/>
  <c r="O23" i="2" s="1"/>
  <c r="O24" i="2" s="1"/>
  <c r="O25" i="2" s="1"/>
  <c r="O26" i="2" l="1"/>
  <c r="K26" i="2"/>
  <c r="K27" i="2" s="1"/>
  <c r="K28" i="2" s="1"/>
  <c r="K29" i="2" s="1"/>
  <c r="K30" i="2" s="1"/>
  <c r="K31" i="2" s="1"/>
  <c r="K32" i="2" s="1"/>
  <c r="T15" i="2"/>
  <c r="H19" i="2"/>
  <c r="H20" i="2" s="1"/>
  <c r="H21" i="2" s="1"/>
  <c r="H22" i="2" s="1"/>
  <c r="H23" i="2" s="1"/>
  <c r="H24" i="2" s="1"/>
  <c r="H25" i="2" s="1"/>
  <c r="O27" i="2" l="1"/>
  <c r="O28" i="2" s="1"/>
  <c r="O31" i="2" s="1"/>
  <c r="O32" i="2" s="1"/>
  <c r="O33" i="2" s="1"/>
  <c r="O34" i="2" s="1"/>
  <c r="O35" i="2" s="1"/>
  <c r="O36" i="2" s="1"/>
  <c r="O37" i="2" s="1"/>
  <c r="P3" i="2" s="1"/>
  <c r="K33" i="2"/>
  <c r="K34" i="2" s="1"/>
  <c r="K35" i="2" s="1"/>
  <c r="K36" i="2" s="1"/>
  <c r="K37" i="2" s="1"/>
  <c r="L3" i="2" s="1"/>
  <c r="H26" i="2"/>
  <c r="H27" i="2" s="1"/>
  <c r="H28" i="2" s="1"/>
  <c r="P4" i="2" l="1"/>
  <c r="P5" i="2" s="1"/>
  <c r="P6" i="2" s="1"/>
  <c r="P7" i="2" s="1"/>
  <c r="P8" i="2" s="1"/>
  <c r="P9" i="2" s="1"/>
  <c r="P10" i="2" s="1"/>
  <c r="P11" i="2" s="1"/>
  <c r="P2" i="2"/>
  <c r="Q3" i="2"/>
  <c r="T25" i="2"/>
  <c r="L4" i="2"/>
  <c r="L2" i="2"/>
  <c r="P12" i="2" l="1"/>
  <c r="P13" i="2" s="1"/>
  <c r="P14" i="2" s="1"/>
  <c r="P15" i="2" s="1"/>
  <c r="P16" i="2" s="1"/>
  <c r="P17" i="2" s="1"/>
  <c r="P18" i="2" s="1"/>
  <c r="T33" i="2"/>
  <c r="P19" i="2"/>
  <c r="P20" i="2" s="1"/>
  <c r="P21" i="2" s="1"/>
  <c r="P22" i="2" s="1"/>
  <c r="P23" i="2" s="1"/>
  <c r="T29" i="2"/>
  <c r="L5" i="2"/>
  <c r="L6" i="2" s="1"/>
  <c r="L7" i="2" s="1"/>
  <c r="L8" i="2" s="1"/>
  <c r="L9" i="2" s="1"/>
  <c r="L10" i="2" s="1"/>
  <c r="L13" i="2" s="1"/>
  <c r="L14" i="2" s="1"/>
  <c r="L15" i="2" s="1"/>
  <c r="L16" i="2" s="1"/>
  <c r="L17" i="2" s="1"/>
  <c r="L18" i="2" s="1"/>
  <c r="L19" i="2" s="1"/>
  <c r="L20" i="2" s="1"/>
  <c r="L21" i="2" s="1"/>
  <c r="L22" i="2" s="1"/>
  <c r="L23" i="2" s="1"/>
  <c r="L24" i="2" s="1"/>
  <c r="L25" i="2" s="1"/>
  <c r="L26" i="2" s="1"/>
  <c r="L27" i="2" s="1"/>
  <c r="L28" i="2" s="1"/>
  <c r="L29" i="2" s="1"/>
  <c r="L30" i="2" s="1"/>
  <c r="L31" i="2" s="1"/>
  <c r="L32" i="2" s="1"/>
  <c r="L33" i="2" s="1"/>
  <c r="L34" i="2" s="1"/>
  <c r="L35" i="2" s="1"/>
  <c r="L36" i="2" s="1"/>
  <c r="L37" i="2" s="1"/>
  <c r="M3" i="2" s="1"/>
  <c r="Q4" i="2"/>
  <c r="Q2" i="2"/>
  <c r="Q5" i="2" l="1"/>
  <c r="Q6" i="2" s="1"/>
  <c r="Q7" i="2" s="1"/>
  <c r="Q8" i="2" s="1"/>
  <c r="Q9" i="2" s="1"/>
  <c r="Q10" i="2" s="1"/>
  <c r="Q11" i="2" s="1"/>
  <c r="T21" i="2"/>
  <c r="M4" i="2"/>
  <c r="M5" i="2" s="1"/>
  <c r="M6" i="2" s="1"/>
  <c r="M9" i="2" s="1"/>
  <c r="M10" i="2" s="1"/>
  <c r="M11" i="2" s="1"/>
  <c r="M12" i="2" s="1"/>
  <c r="M13" i="2" s="1"/>
  <c r="M14" i="2" s="1"/>
  <c r="M15" i="2" s="1"/>
  <c r="M16" i="2" s="1"/>
  <c r="M17" i="2" s="1"/>
  <c r="M18" i="2" s="1"/>
  <c r="M19" i="2" s="1"/>
  <c r="M20" i="2" s="1"/>
  <c r="M21" i="2" s="1"/>
  <c r="M22" i="2" s="1"/>
  <c r="M23" i="2" s="1"/>
  <c r="M24" i="2" s="1"/>
  <c r="M25" i="2" s="1"/>
  <c r="M26" i="2" s="1"/>
  <c r="M27" i="2" s="1"/>
  <c r="M28" i="2" s="1"/>
  <c r="M29" i="2" s="1"/>
  <c r="M30" i="2" s="1"/>
  <c r="M31" i="2" s="1"/>
  <c r="M32" i="2" s="1"/>
  <c r="M33" i="2" s="1"/>
  <c r="M34" i="2" s="1"/>
  <c r="M35" i="2" s="1"/>
  <c r="M36" i="2" s="1"/>
  <c r="M37" i="2" s="1"/>
  <c r="M2" i="2"/>
  <c r="Q12" i="2" l="1"/>
  <c r="Q13" i="2" s="1"/>
  <c r="Q14" i="2" s="1"/>
  <c r="Q15" i="2" s="1"/>
  <c r="Q16" i="2" s="1"/>
  <c r="Q17" i="2" s="1"/>
  <c r="Q18" i="2" s="1"/>
  <c r="Q19" i="2" l="1"/>
</calcChain>
</file>

<file path=xl/sharedStrings.xml><?xml version="1.0" encoding="utf-8"?>
<sst xmlns="http://schemas.openxmlformats.org/spreadsheetml/2006/main" count="2798" uniqueCount="91">
  <si>
    <t>FEESTDAGEN</t>
  </si>
  <si>
    <t>33A</t>
  </si>
  <si>
    <t>33B</t>
  </si>
  <si>
    <t>33C</t>
  </si>
  <si>
    <t>N</t>
  </si>
  <si>
    <t>V</t>
  </si>
  <si>
    <t>L</t>
  </si>
  <si>
    <t>maandag</t>
  </si>
  <si>
    <t>FEB</t>
  </si>
  <si>
    <t>NOV</t>
  </si>
  <si>
    <t>dinsdag</t>
  </si>
  <si>
    <t>woensdag</t>
  </si>
  <si>
    <t>SEP</t>
  </si>
  <si>
    <t>donderdag</t>
  </si>
  <si>
    <r>
      <t xml:space="preserve"> -</t>
    </r>
    <r>
      <rPr>
        <b/>
        <sz val="10"/>
        <rFont val="Arial Narrow"/>
        <family val="2"/>
      </rPr>
      <t xml:space="preserve"> </t>
    </r>
  </si>
  <si>
    <t>vrijdag</t>
  </si>
  <si>
    <t>-</t>
  </si>
  <si>
    <t>zaterdag</t>
  </si>
  <si>
    <t>MEI</t>
  </si>
  <si>
    <t>zondag</t>
  </si>
  <si>
    <t>MRT</t>
  </si>
  <si>
    <t>DEC</t>
  </si>
  <si>
    <t>AUG</t>
  </si>
  <si>
    <t>APR</t>
  </si>
  <si>
    <t>A</t>
  </si>
  <si>
    <t>B</t>
  </si>
  <si>
    <t>C</t>
  </si>
  <si>
    <t>D</t>
  </si>
  <si>
    <t>E</t>
  </si>
  <si>
    <t>JAN</t>
  </si>
  <si>
    <t>FD</t>
  </si>
  <si>
    <t>SCHOOLVAKANTIES</t>
  </si>
  <si>
    <t xml:space="preserve">TRAININGSDAGEN </t>
  </si>
  <si>
    <t>OKT</t>
  </si>
  <si>
    <t>A-ploeg</t>
  </si>
  <si>
    <t>D-ploeg</t>
  </si>
  <si>
    <t>B-ploeg</t>
  </si>
  <si>
    <t>E-ploeg</t>
  </si>
  <si>
    <t>C-ploeg</t>
  </si>
  <si>
    <t>SEPT</t>
  </si>
  <si>
    <t xml:space="preserve">Kerstvakantie </t>
  </si>
  <si>
    <t>Krokusvakantie</t>
  </si>
  <si>
    <t>Paasvakantie</t>
  </si>
  <si>
    <t>Herfstvakantie</t>
  </si>
  <si>
    <t>Kerstvakantie</t>
  </si>
  <si>
    <t>JUNI</t>
  </si>
  <si>
    <t>JULI</t>
  </si>
  <si>
    <t>29A</t>
  </si>
  <si>
    <t>29B</t>
  </si>
  <si>
    <t>29C</t>
  </si>
  <si>
    <t>29D</t>
  </si>
  <si>
    <t>29E</t>
  </si>
  <si>
    <t>29F</t>
  </si>
  <si>
    <t>Schoolvakanties:</t>
  </si>
  <si>
    <t>BIJKOMENDE RUSTDAGEN A-PLOEG</t>
  </si>
  <si>
    <t>BIJKOMENDE RUSTDAGEN B-PLOEG</t>
  </si>
  <si>
    <t>Trainingsd.</t>
  </si>
  <si>
    <t>BIJKOMENDE RUSTDAGEN C-PLOEG</t>
  </si>
  <si>
    <t>21A</t>
  </si>
  <si>
    <t>21B</t>
  </si>
  <si>
    <t>21D</t>
  </si>
  <si>
    <t xml:space="preserve">Legende :  Dag = Dagrooster, deze vangt aan om 08.00u en eindigt om 16.30u met glijtijdfaciliteiten
 V = Vroege,deze vangt aan om 06.00u en eindigt om 14.00u
 L  = Late, deze vangt aan om 14.00u en eindigt om 22.00u
De dag neemt een aanvang om 00.00u en eindigt om 24.00u.
Dit effectief basisuurrooster is op basis van een cyclus die 24 kalenderweken bedraagt. 
Er worden jaarlijks voor de vakantiemaanden en startend bij het begin van het jaar 10 dagen wekelijkse rust vastgelegd op maandag/dinsdag of donderdag/vrijdag tijdens het dagrooster en de vroege ploeg. 
Volgens dezelfde principes worden 8 dagen wekelijkse rust na de vakantiemaanden vastgelegd. Hier wordt terug gepland vanaf het einde van het kalenderjaar.
Op jaarbasis vallen 2/3 van deze rustdagen in dagploeg, het andere 1/3 wordt gepland in de vroege ploeg.
</t>
  </si>
  <si>
    <t>DAG</t>
  </si>
  <si>
    <t>11-roosters</t>
  </si>
  <si>
    <t>Brugdagen:</t>
  </si>
  <si>
    <t>24</t>
  </si>
  <si>
    <t>25</t>
  </si>
  <si>
    <t>Vanaf juli 2022 worden alle ADV dagen vrijgegeven</t>
  </si>
  <si>
    <t>Ploeg Marc</t>
  </si>
  <si>
    <t>Ploeg Jurgen</t>
  </si>
  <si>
    <t>Ploeg Hanne</t>
  </si>
  <si>
    <t>21C</t>
  </si>
  <si>
    <t>BRUGDAGEN</t>
  </si>
  <si>
    <t>23 december 2024 - 05 januari 2025</t>
  </si>
  <si>
    <t>Ploeg Klaas</t>
  </si>
  <si>
    <t>PLOEGENROOSTER 2025</t>
  </si>
  <si>
    <t>JUL</t>
  </si>
  <si>
    <t>JUN</t>
  </si>
  <si>
    <t>3 maart - 9 maart</t>
  </si>
  <si>
    <t>7 april - 21 april</t>
  </si>
  <si>
    <t>27 oktober - 2 november</t>
  </si>
  <si>
    <t>22 december 2025 - 04 januari 2026</t>
  </si>
  <si>
    <t>Dagrooster 2025</t>
  </si>
  <si>
    <t>Vrijdag 2 mei 2025</t>
  </si>
  <si>
    <t>Vrijdag 30 mei 2025</t>
  </si>
  <si>
    <t>Maandag 10 november 2025</t>
  </si>
  <si>
    <t>PLOEGENROOSTER 2025 - 3 PLOEGEN Ag - Pack. / Henkel</t>
  </si>
  <si>
    <t>2 - PLOEGENROOSTER 2025</t>
  </si>
  <si>
    <t>SRA 2025</t>
  </si>
  <si>
    <t>PLOEGENROOSTER 2025 - DO</t>
  </si>
  <si>
    <t>Vrijdag 26 december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</si>
</sst>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d/mm"/>
    <numFmt numFmtId="165" formatCode="dd"/>
    <numFmt numFmtId="166" formatCode="d/mm/yyyy;@"/>
    <numFmt numFmtId="167" formatCode="d/m"/>
    <numFmt numFmtId="168" formatCode="d"/>
  </numFmts>
  <fonts count="32" x14ac:knownFonts="1">
    <font>
      <sz val="11"/>
      <color theme="1"/>
      <name val="Calibri"/>
      <family val="2"/>
      <scheme val="minor"/>
    </font>
    <font>
      <sz val="11"/>
      <color rgb="FFFF0000"/>
      <name val="Calibri"/>
      <family val="2"/>
      <scheme val="minor"/>
    </font>
    <font>
      <b/>
      <sz val="18"/>
      <name val="Arial Narrow"/>
      <family val="2"/>
    </font>
    <font>
      <sz val="10"/>
      <name val="Arial Narrow"/>
      <family val="2"/>
    </font>
    <font>
      <b/>
      <sz val="10"/>
      <name val="Arial"/>
      <family val="2"/>
    </font>
    <font>
      <sz val="10"/>
      <name val="MS Sans Serif"/>
      <family val="2"/>
    </font>
    <font>
      <b/>
      <sz val="10"/>
      <name val="Calibri"/>
      <family val="2"/>
      <scheme val="minor"/>
    </font>
    <font>
      <sz val="9"/>
      <name val="Arial Narrow"/>
      <family val="2"/>
    </font>
    <font>
      <b/>
      <sz val="10"/>
      <name val="Arial Narrow"/>
      <family val="2"/>
    </font>
    <font>
      <u/>
      <sz val="10"/>
      <color theme="10"/>
      <name val="Arial Narrow"/>
      <family val="2"/>
    </font>
    <font>
      <sz val="14.35"/>
      <color rgb="FFFF0066"/>
      <name val="Arial"/>
      <family val="2"/>
    </font>
    <font>
      <b/>
      <sz val="18"/>
      <name val="MS Sans Serif"/>
      <family val="2"/>
    </font>
    <font>
      <b/>
      <sz val="11"/>
      <name val="Calibri"/>
      <family val="2"/>
      <scheme val="minor"/>
    </font>
    <font>
      <sz val="11"/>
      <name val="Calibri"/>
      <family val="2"/>
      <scheme val="minor"/>
    </font>
    <font>
      <sz val="9"/>
      <color theme="1"/>
      <name val="Calibri"/>
      <family val="2"/>
      <scheme val="minor"/>
    </font>
    <font>
      <u/>
      <sz val="9"/>
      <color theme="10"/>
      <name val="Arial Narrow"/>
      <family val="2"/>
    </font>
    <font>
      <sz val="10"/>
      <name val="Calibri"/>
      <family val="2"/>
      <scheme val="minor"/>
    </font>
    <font>
      <b/>
      <sz val="14"/>
      <name val="Calibri"/>
      <family val="2"/>
      <scheme val="minor"/>
    </font>
    <font>
      <b/>
      <sz val="10"/>
      <name val="Tahoma"/>
      <family val="2"/>
    </font>
    <font>
      <u/>
      <sz val="11"/>
      <name val="Calibri"/>
      <family val="2"/>
    </font>
    <font>
      <sz val="11"/>
      <name val="Calibri"/>
      <family val="2"/>
    </font>
    <font>
      <b/>
      <sz val="18"/>
      <name val="Trebuchet MS"/>
      <family val="2"/>
    </font>
    <font>
      <b/>
      <i/>
      <u/>
      <sz val="8"/>
      <name val="Arial Nova"/>
      <family val="2"/>
    </font>
    <font>
      <sz val="10"/>
      <color rgb="FFFF0000"/>
      <name val="Arial Narrow"/>
      <family val="2"/>
    </font>
    <font>
      <u/>
      <sz val="11"/>
      <color theme="1"/>
      <name val="Calibri"/>
      <family val="2"/>
      <scheme val="minor"/>
    </font>
    <font>
      <b/>
      <sz val="9"/>
      <name val="Segoe UI"/>
      <family val="2"/>
    </font>
    <font>
      <sz val="9"/>
      <color theme="1"/>
      <name val="Segoe UI"/>
      <family val="2"/>
    </font>
    <font>
      <sz val="9"/>
      <name val="Segoe UI"/>
      <family val="2"/>
    </font>
    <font>
      <b/>
      <sz val="22"/>
      <color rgb="FFFF0000"/>
      <name val="Calibri"/>
      <family val="2"/>
      <scheme val="minor"/>
    </font>
    <font>
      <sz val="10"/>
      <name val="Arial Narrow"/>
    </font>
    <font>
      <sz val="10"/>
      <color rgb="FFFF0000"/>
      <name val="Calibri"/>
      <family val="2"/>
    </font>
    <font>
      <sz val="10"/>
      <name val="Calibri"/>
      <family val="2"/>
    </font>
  </fonts>
  <fills count="37">
    <fill>
      <patternFill patternType="none"/>
    </fill>
    <fill>
      <patternFill patternType="gray125"/>
    </fill>
    <fill>
      <patternFill patternType="solid">
        <fgColor indexed="10"/>
        <bgColor indexed="64"/>
      </patternFill>
    </fill>
    <fill>
      <patternFill patternType="solid">
        <fgColor theme="8" tint="0.39997558519241921"/>
        <bgColor indexed="64"/>
      </patternFill>
    </fill>
    <fill>
      <patternFill patternType="solid">
        <fgColor rgb="FF92D050"/>
        <bgColor indexed="64"/>
      </patternFill>
    </fill>
    <fill>
      <patternFill patternType="solid">
        <fgColor theme="0" tint="-0.249977111117893"/>
        <bgColor indexed="64"/>
      </patternFill>
    </fill>
    <fill>
      <patternFill patternType="solid">
        <fgColor rgb="FFFF0000"/>
        <bgColor indexed="64"/>
      </patternFill>
    </fill>
    <fill>
      <patternFill patternType="solid">
        <fgColor indexed="15"/>
        <bgColor indexed="64"/>
      </patternFill>
    </fill>
    <fill>
      <patternFill patternType="solid">
        <fgColor indexed="11"/>
        <bgColor indexed="64"/>
      </patternFill>
    </fill>
    <fill>
      <patternFill patternType="solid">
        <fgColor rgb="FFCC99FF"/>
        <bgColor indexed="64"/>
      </patternFill>
    </fill>
    <fill>
      <patternFill patternType="solid">
        <fgColor rgb="FFFFFF00"/>
        <bgColor indexed="64"/>
      </patternFill>
    </fill>
    <fill>
      <patternFill patternType="solid">
        <fgColor rgb="FFCCFFCC"/>
        <bgColor indexed="64"/>
      </patternFill>
    </fill>
    <fill>
      <patternFill patternType="solid">
        <fgColor indexed="9"/>
        <bgColor indexed="64"/>
      </patternFill>
    </fill>
    <fill>
      <patternFill patternType="solid">
        <fgColor theme="0" tint="-0.34998626667073579"/>
        <bgColor indexed="64"/>
      </patternFill>
    </fill>
    <fill>
      <patternFill patternType="solid">
        <fgColor rgb="FF00FF00"/>
        <bgColor indexed="64"/>
      </patternFill>
    </fill>
    <fill>
      <patternFill patternType="gray0625">
        <bgColor theme="4" tint="0.79995117038483843"/>
      </patternFill>
    </fill>
    <fill>
      <patternFill patternType="solid">
        <fgColor rgb="FF00FFFF"/>
        <bgColor indexed="64"/>
      </patternFill>
    </fill>
    <fill>
      <patternFill patternType="solid">
        <fgColor rgb="FF00B0F0"/>
        <bgColor indexed="64"/>
      </patternFill>
    </fill>
    <fill>
      <gradientFill degree="180">
        <stop position="0">
          <color rgb="FFFF0000"/>
        </stop>
        <stop position="1">
          <color theme="0" tint="-0.25098422193060094"/>
        </stop>
      </gradientFill>
    </fill>
    <fill>
      <patternFill patternType="solid">
        <fgColor indexed="14"/>
        <bgColor indexed="64"/>
      </patternFill>
    </fill>
    <fill>
      <patternFill patternType="solid">
        <fgColor rgb="FFA276F2"/>
        <bgColor indexed="64"/>
      </patternFill>
    </fill>
    <fill>
      <patternFill patternType="solid">
        <fgColor rgb="FFFFCCFF"/>
        <bgColor indexed="64"/>
      </patternFill>
    </fill>
    <fill>
      <patternFill patternType="solid">
        <fgColor rgb="FFFFC000"/>
        <bgColor indexed="64"/>
      </patternFill>
    </fill>
    <fill>
      <patternFill patternType="gray125">
        <bgColor rgb="FFFFFF00"/>
      </patternFill>
    </fill>
    <fill>
      <patternFill patternType="gray125">
        <bgColor rgb="FF92D050"/>
      </patternFill>
    </fill>
    <fill>
      <patternFill patternType="gray125">
        <bgColor theme="8" tint="0.39994506668294322"/>
      </patternFill>
    </fill>
    <fill>
      <patternFill patternType="gray125">
        <bgColor theme="4" tint="0.59999389629810485"/>
      </patternFill>
    </fill>
    <fill>
      <gradientFill>
        <stop position="0">
          <color theme="0" tint="-0.25098422193060094"/>
        </stop>
        <stop position="1">
          <color rgb="FFFF0000"/>
        </stop>
      </gradientFill>
    </fill>
    <fill>
      <gradientFill>
        <stop position="0">
          <color theme="0" tint="-0.34900967436750391"/>
        </stop>
        <stop position="1">
          <color rgb="FFFF0000"/>
        </stop>
      </gradientFill>
    </fill>
    <fill>
      <patternFill patternType="gray125">
        <bgColor theme="4" tint="0.79998168889431442"/>
      </patternFill>
    </fill>
    <fill>
      <patternFill patternType="gray125">
        <bgColor rgb="FFFF0000"/>
      </patternFill>
    </fill>
    <fill>
      <patternFill patternType="solid">
        <fgColor theme="5" tint="0.79998168889431442"/>
        <bgColor indexed="64"/>
      </patternFill>
    </fill>
    <fill>
      <gradientFill>
        <stop position="0">
          <color rgb="FFFFC000"/>
        </stop>
        <stop position="1">
          <color rgb="FFFFFF00"/>
        </stop>
      </gradientFill>
    </fill>
    <fill>
      <patternFill patternType="solid">
        <fgColor theme="4" tint="0.59999389629810485"/>
        <bgColor indexed="64"/>
      </patternFill>
    </fill>
    <fill>
      <gradientFill degree="180">
        <stop position="0">
          <color rgb="FFFFC000"/>
        </stop>
        <stop position="1">
          <color rgb="FF92D050"/>
        </stop>
      </gradientFill>
    </fill>
    <fill>
      <gradientFill>
        <stop position="0">
          <color rgb="FFFF0000"/>
        </stop>
        <stop position="1">
          <color rgb="FF92D050"/>
        </stop>
      </gradientFill>
    </fill>
    <fill>
      <patternFill patternType="gray125">
        <bgColor rgb="FFFFC000"/>
      </patternFill>
    </fill>
  </fills>
  <borders count="47">
    <border>
      <left/>
      <right/>
      <top/>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diagonal/>
    </border>
    <border>
      <left style="medium">
        <color auto="1"/>
      </left>
      <right style="medium">
        <color auto="1"/>
      </right>
      <top style="medium">
        <color auto="1"/>
      </top>
      <bottom/>
      <diagonal/>
    </border>
    <border>
      <left style="thin">
        <color indexed="64"/>
      </left>
      <right/>
      <top style="thin">
        <color indexed="64"/>
      </top>
      <bottom style="medium">
        <color indexed="64"/>
      </bottom>
      <diagonal/>
    </border>
  </borders>
  <cellStyleXfs count="5">
    <xf numFmtId="0" fontId="0" fillId="0" borderId="0"/>
    <xf numFmtId="0" fontId="9" fillId="0" borderId="0" applyNumberFormat="0" applyFill="0" applyBorder="0" applyAlignment="0" applyProtection="0"/>
    <xf numFmtId="0" fontId="3" fillId="0" borderId="0"/>
    <xf numFmtId="0" fontId="29" fillId="0" borderId="0"/>
    <xf numFmtId="0" fontId="5" fillId="0" borderId="0" applyNumberFormat="0" applyFont="0" applyFill="0" applyBorder="0" applyAlignment="0" applyProtection="0">
      <alignment horizontal="left"/>
    </xf>
  </cellStyleXfs>
  <cellXfs count="329">
    <xf numFmtId="0" fontId="0" fillId="0" borderId="0" xfId="0"/>
    <xf numFmtId="0" fontId="3" fillId="0" borderId="3" xfId="0" applyFont="1" applyBorder="1" applyAlignment="1">
      <alignment horizontal="left"/>
    </xf>
    <xf numFmtId="0" fontId="0" fillId="3" borderId="5" xfId="0" applyFill="1" applyBorder="1" applyAlignment="1">
      <alignment horizontal="center"/>
    </xf>
    <xf numFmtId="0" fontId="0" fillId="4" borderId="7" xfId="0" quotePrefix="1" applyFill="1" applyBorder="1" applyAlignment="1">
      <alignment horizontal="center"/>
    </xf>
    <xf numFmtId="16" fontId="4" fillId="3" borderId="10" xfId="0" applyNumberFormat="1" applyFont="1" applyFill="1" applyBorder="1" applyAlignment="1">
      <alignment horizontal="center"/>
    </xf>
    <xf numFmtId="16" fontId="4" fillId="4" borderId="11" xfId="0" applyNumberFormat="1" applyFont="1" applyFill="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xf>
    <xf numFmtId="0" fontId="3" fillId="0" borderId="17" xfId="0" applyFont="1" applyBorder="1" applyAlignment="1">
      <alignment horizontal="center"/>
    </xf>
    <xf numFmtId="0" fontId="3" fillId="0" borderId="18" xfId="0" applyFont="1" applyBorder="1" applyAlignment="1">
      <alignment horizontal="center"/>
    </xf>
    <xf numFmtId="0" fontId="7" fillId="0" borderId="0" xfId="0" applyFont="1" applyAlignment="1">
      <alignment wrapText="1"/>
    </xf>
    <xf numFmtId="0" fontId="3" fillId="0" borderId="0" xfId="0" applyFont="1" applyAlignment="1">
      <alignment vertical="center" wrapText="1"/>
    </xf>
    <xf numFmtId="0" fontId="3" fillId="0" borderId="5" xfId="0" applyFont="1" applyBorder="1" applyAlignment="1">
      <alignment horizontal="center"/>
    </xf>
    <xf numFmtId="0" fontId="3" fillId="0" borderId="22" xfId="0" applyFont="1" applyBorder="1" applyAlignment="1">
      <alignment horizontal="center"/>
    </xf>
    <xf numFmtId="0" fontId="3" fillId="0" borderId="23" xfId="0" applyFont="1" applyBorder="1" applyAlignment="1">
      <alignment horizontal="center"/>
    </xf>
    <xf numFmtId="0" fontId="3" fillId="0" borderId="24" xfId="0" applyFont="1" applyBorder="1" applyAlignment="1">
      <alignment horizontal="center"/>
    </xf>
    <xf numFmtId="165" fontId="3" fillId="0" borderId="22" xfId="0" applyNumberFormat="1" applyFont="1" applyBorder="1" applyAlignment="1">
      <alignment horizontal="center"/>
    </xf>
    <xf numFmtId="165" fontId="3" fillId="0" borderId="23" xfId="0" applyNumberFormat="1" applyFont="1" applyBorder="1" applyAlignment="1">
      <alignment horizontal="center"/>
    </xf>
    <xf numFmtId="165" fontId="3" fillId="6" borderId="22" xfId="0" applyNumberFormat="1" applyFont="1" applyFill="1" applyBorder="1" applyAlignment="1">
      <alignment horizontal="center"/>
    </xf>
    <xf numFmtId="0" fontId="3" fillId="3" borderId="22" xfId="0" applyFont="1" applyFill="1" applyBorder="1" applyAlignment="1">
      <alignment horizontal="center"/>
    </xf>
    <xf numFmtId="0" fontId="3" fillId="0" borderId="22" xfId="0" quotePrefix="1" applyFont="1" applyBorder="1" applyAlignment="1">
      <alignment horizontal="center"/>
    </xf>
    <xf numFmtId="0" fontId="3" fillId="4" borderId="23" xfId="0" quotePrefix="1" applyFont="1" applyFill="1" applyBorder="1" applyAlignment="1">
      <alignment horizontal="center"/>
    </xf>
    <xf numFmtId="0" fontId="3" fillId="0" borderId="5" xfId="0" quotePrefix="1" applyFont="1" applyBorder="1" applyAlignment="1">
      <alignment horizontal="center"/>
    </xf>
    <xf numFmtId="0" fontId="3" fillId="0" borderId="7" xfId="0" quotePrefix="1" applyFont="1" applyBorder="1" applyAlignment="1">
      <alignment horizontal="center"/>
    </xf>
    <xf numFmtId="0" fontId="3" fillId="0" borderId="26" xfId="0" applyFont="1" applyBorder="1" applyAlignment="1">
      <alignment horizontal="center"/>
    </xf>
    <xf numFmtId="0" fontId="3" fillId="0" borderId="27" xfId="0" applyFont="1" applyBorder="1" applyAlignment="1">
      <alignment horizontal="center"/>
    </xf>
    <xf numFmtId="0" fontId="3" fillId="0" borderId="28" xfId="0" applyFont="1" applyBorder="1" applyAlignment="1">
      <alignment horizontal="center"/>
    </xf>
    <xf numFmtId="165" fontId="3" fillId="0" borderId="26" xfId="0" applyNumberFormat="1" applyFont="1" applyBorder="1" applyAlignment="1">
      <alignment horizontal="center"/>
    </xf>
    <xf numFmtId="165" fontId="0" fillId="0" borderId="0" xfId="0" applyNumberFormat="1"/>
    <xf numFmtId="0" fontId="9" fillId="0" borderId="0" xfId="1" applyAlignment="1">
      <alignment vertical="center" wrapText="1"/>
    </xf>
    <xf numFmtId="0" fontId="10" fillId="0" borderId="0" xfId="0" applyFont="1" applyAlignment="1">
      <alignment vertical="center"/>
    </xf>
    <xf numFmtId="0" fontId="9" fillId="0" borderId="0" xfId="1" applyAlignment="1">
      <alignment horizontal="justify" vertical="center"/>
    </xf>
    <xf numFmtId="0" fontId="9" fillId="0" borderId="0" xfId="1"/>
    <xf numFmtId="16" fontId="12" fillId="7" borderId="9" xfId="0" quotePrefix="1" applyNumberFormat="1" applyFont="1" applyFill="1" applyBorder="1" applyAlignment="1">
      <alignment horizontal="center"/>
    </xf>
    <xf numFmtId="16" fontId="12" fillId="8" borderId="29" xfId="0" quotePrefix="1" applyNumberFormat="1" applyFont="1" applyFill="1" applyBorder="1" applyAlignment="1">
      <alignment horizontal="center"/>
    </xf>
    <xf numFmtId="16" fontId="12" fillId="9" borderId="10" xfId="0" applyNumberFormat="1" applyFont="1" applyFill="1" applyBorder="1" applyAlignment="1">
      <alignment horizontal="center"/>
    </xf>
    <xf numFmtId="16" fontId="12" fillId="10" borderId="29" xfId="0" quotePrefix="1" applyNumberFormat="1" applyFont="1" applyFill="1" applyBorder="1" applyAlignment="1">
      <alignment horizontal="center"/>
    </xf>
    <xf numFmtId="16" fontId="12" fillId="11" borderId="30" xfId="0" quotePrefix="1" applyNumberFormat="1" applyFont="1" applyFill="1" applyBorder="1" applyAlignment="1">
      <alignment horizontal="center"/>
    </xf>
    <xf numFmtId="0" fontId="13" fillId="0" borderId="4" xfId="0" applyFont="1" applyBorder="1" applyAlignment="1">
      <alignment horizontal="center"/>
    </xf>
    <xf numFmtId="0" fontId="13" fillId="0" borderId="31" xfId="0" applyFont="1" applyBorder="1" applyAlignment="1">
      <alignment horizontal="center"/>
    </xf>
    <xf numFmtId="0" fontId="13" fillId="12" borderId="32" xfId="0" applyFont="1" applyFill="1" applyBorder="1" applyAlignment="1">
      <alignment horizontal="center"/>
    </xf>
    <xf numFmtId="0" fontId="0" fillId="0" borderId="3" xfId="0" applyBorder="1"/>
    <xf numFmtId="0" fontId="0" fillId="0" borderId="2" xfId="0" applyBorder="1"/>
    <xf numFmtId="0" fontId="13" fillId="0" borderId="5" xfId="0" applyFont="1" applyBorder="1" applyAlignment="1">
      <alignment horizontal="center"/>
    </xf>
    <xf numFmtId="0" fontId="13" fillId="0" borderId="20" xfId="0" applyFont="1" applyBorder="1" applyAlignment="1">
      <alignment horizontal="center"/>
    </xf>
    <xf numFmtId="0" fontId="13" fillId="0" borderId="34" xfId="0" applyFont="1" applyBorder="1" applyAlignment="1">
      <alignment horizontal="center"/>
    </xf>
    <xf numFmtId="0" fontId="0" fillId="0" borderId="36" xfId="0" applyBorder="1"/>
    <xf numFmtId="0" fontId="0" fillId="0" borderId="8" xfId="0" applyBorder="1"/>
    <xf numFmtId="0" fontId="0" fillId="0" borderId="6" xfId="0" applyBorder="1"/>
    <xf numFmtId="0" fontId="3" fillId="0" borderId="37" xfId="0" applyFont="1" applyBorder="1" applyAlignment="1">
      <alignment horizontal="left"/>
    </xf>
    <xf numFmtId="0" fontId="0" fillId="0" borderId="38" xfId="0" applyBorder="1" applyAlignment="1">
      <alignment horizontal="center"/>
    </xf>
    <xf numFmtId="0" fontId="0" fillId="0" borderId="30" xfId="0" applyBorder="1" applyAlignment="1">
      <alignment horizontal="center"/>
    </xf>
    <xf numFmtId="165" fontId="13" fillId="0" borderId="22" xfId="0" applyNumberFormat="1" applyFont="1" applyBorder="1" applyAlignment="1">
      <alignment horizontal="center"/>
    </xf>
    <xf numFmtId="0" fontId="0" fillId="0" borderId="15" xfId="0" applyBorder="1"/>
    <xf numFmtId="1" fontId="0" fillId="7" borderId="16" xfId="0" applyNumberFormat="1" applyFill="1" applyBorder="1" applyAlignment="1">
      <alignment horizontal="center"/>
    </xf>
    <xf numFmtId="0" fontId="0" fillId="0" borderId="5" xfId="0" applyBorder="1"/>
    <xf numFmtId="1" fontId="0" fillId="14" borderId="22" xfId="0" applyNumberFormat="1" applyFill="1" applyBorder="1" applyAlignment="1">
      <alignment horizontal="center"/>
    </xf>
    <xf numFmtId="1" fontId="0" fillId="11" borderId="23" xfId="0" applyNumberFormat="1" applyFill="1" applyBorder="1" applyAlignment="1">
      <alignment horizontal="center"/>
    </xf>
    <xf numFmtId="0" fontId="0" fillId="0" borderId="7" xfId="0" applyBorder="1"/>
    <xf numFmtId="1" fontId="0" fillId="9" borderId="26" xfId="0" applyNumberFormat="1" applyFill="1" applyBorder="1" applyAlignment="1">
      <alignment horizontal="center"/>
    </xf>
    <xf numFmtId="166" fontId="0" fillId="0" borderId="0" xfId="0" applyNumberFormat="1"/>
    <xf numFmtId="165" fontId="13" fillId="10" borderId="22" xfId="0" applyNumberFormat="1" applyFont="1" applyFill="1" applyBorder="1" applyAlignment="1">
      <alignment horizontal="center"/>
    </xf>
    <xf numFmtId="0" fontId="13" fillId="0" borderId="7" xfId="0" applyFont="1" applyBorder="1" applyAlignment="1">
      <alignment horizontal="center"/>
    </xf>
    <xf numFmtId="0" fontId="13" fillId="0" borderId="39" xfId="0" applyFont="1" applyBorder="1" applyAlignment="1">
      <alignment horizontal="center"/>
    </xf>
    <xf numFmtId="0" fontId="13" fillId="0" borderId="40" xfId="0" applyFont="1" applyBorder="1" applyAlignment="1">
      <alignment horizontal="center"/>
    </xf>
    <xf numFmtId="0" fontId="7" fillId="0" borderId="0" xfId="0" applyFont="1" applyAlignment="1">
      <alignment vertical="center" wrapText="1"/>
    </xf>
    <xf numFmtId="0" fontId="14" fillId="0" borderId="0" xfId="0" applyFont="1"/>
    <xf numFmtId="0" fontId="15" fillId="0" borderId="0" xfId="1" applyFont="1" applyAlignment="1">
      <alignment vertical="center" wrapText="1"/>
    </xf>
    <xf numFmtId="0" fontId="13" fillId="0" borderId="0" xfId="0" applyFont="1" applyAlignment="1">
      <alignment wrapText="1"/>
    </xf>
    <xf numFmtId="0" fontId="13" fillId="0" borderId="0" xfId="0" applyFont="1" applyAlignment="1">
      <alignment vertical="center" wrapText="1"/>
    </xf>
    <xf numFmtId="166" fontId="13" fillId="0" borderId="0" xfId="0" applyNumberFormat="1" applyFont="1"/>
    <xf numFmtId="0" fontId="16" fillId="0" borderId="24" xfId="0" applyFont="1" applyBorder="1" applyAlignment="1">
      <alignment horizontal="center"/>
    </xf>
    <xf numFmtId="0" fontId="16" fillId="0" borderId="41" xfId="0" applyFont="1" applyBorder="1" applyAlignment="1">
      <alignment horizontal="center"/>
    </xf>
    <xf numFmtId="0" fontId="16" fillId="0" borderId="28" xfId="0" applyFont="1" applyBorder="1" applyAlignment="1">
      <alignment horizontal="center"/>
    </xf>
    <xf numFmtId="0" fontId="13" fillId="0" borderId="12" xfId="0" applyFont="1" applyBorder="1"/>
    <xf numFmtId="0" fontId="0" fillId="0" borderId="0" xfId="0" applyAlignment="1">
      <alignment horizontal="center"/>
    </xf>
    <xf numFmtId="0" fontId="13" fillId="0" borderId="38" xfId="0" applyFont="1" applyBorder="1" applyAlignment="1">
      <alignment vertical="center"/>
    </xf>
    <xf numFmtId="0" fontId="0" fillId="0" borderId="0" xfId="0" applyAlignment="1">
      <alignment vertical="center"/>
    </xf>
    <xf numFmtId="0" fontId="16" fillId="0" borderId="0" xfId="0" applyFont="1" applyAlignment="1">
      <alignment vertical="center" wrapText="1"/>
    </xf>
    <xf numFmtId="0" fontId="16" fillId="0" borderId="0" xfId="0" applyFont="1" applyAlignment="1">
      <alignment wrapText="1"/>
    </xf>
    <xf numFmtId="168" fontId="13" fillId="6" borderId="22" xfId="0" applyNumberFormat="1" applyFont="1" applyFill="1" applyBorder="1" applyAlignment="1">
      <alignment horizontal="center"/>
    </xf>
    <xf numFmtId="14" fontId="0" fillId="0" borderId="0" xfId="0" applyNumberFormat="1"/>
    <xf numFmtId="168" fontId="12" fillId="5" borderId="22" xfId="0" applyNumberFormat="1" applyFont="1" applyFill="1" applyBorder="1" applyAlignment="1">
      <alignment horizontal="center"/>
    </xf>
    <xf numFmtId="166" fontId="16" fillId="0" borderId="0" xfId="0" applyNumberFormat="1" applyFont="1"/>
    <xf numFmtId="0" fontId="18" fillId="0" borderId="0" xfId="0" applyFont="1"/>
    <xf numFmtId="0" fontId="19" fillId="0" borderId="0" xfId="0" applyFont="1" applyAlignment="1">
      <alignment horizontal="justify" vertical="center"/>
    </xf>
    <xf numFmtId="0" fontId="20" fillId="0" borderId="0" xfId="0" applyFont="1"/>
    <xf numFmtId="16" fontId="6" fillId="16" borderId="9" xfId="0" quotePrefix="1" applyNumberFormat="1" applyFont="1" applyFill="1" applyBorder="1" applyAlignment="1">
      <alignment horizontal="center" vertical="center" wrapText="1"/>
    </xf>
    <xf numFmtId="0" fontId="16" fillId="0" borderId="0" xfId="0" applyFont="1" applyAlignment="1">
      <alignment horizontal="left" vertical="center" wrapText="1"/>
    </xf>
    <xf numFmtId="0" fontId="16" fillId="0" borderId="15" xfId="0" applyFont="1" applyBorder="1" applyAlignment="1">
      <alignment horizontal="center"/>
    </xf>
    <xf numFmtId="0" fontId="16" fillId="0" borderId="16" xfId="0" applyFont="1" applyBorder="1" applyAlignment="1">
      <alignment horizontal="center"/>
    </xf>
    <xf numFmtId="0" fontId="16" fillId="0" borderId="18" xfId="0" applyFont="1" applyBorder="1" applyAlignment="1">
      <alignment horizontal="center"/>
    </xf>
    <xf numFmtId="0" fontId="16" fillId="0" borderId="5" xfId="0" applyFont="1" applyBorder="1" applyAlignment="1">
      <alignment horizontal="center"/>
    </xf>
    <xf numFmtId="0" fontId="16" fillId="0" borderId="22" xfId="0" applyFont="1" applyBorder="1" applyAlignment="1">
      <alignment horizontal="center"/>
    </xf>
    <xf numFmtId="165" fontId="16" fillId="6" borderId="22" xfId="0" applyNumberFormat="1" applyFont="1" applyFill="1" applyBorder="1" applyAlignment="1">
      <alignment horizontal="center"/>
    </xf>
    <xf numFmtId="165" fontId="6" fillId="5" borderId="22" xfId="0" applyNumberFormat="1" applyFont="1" applyFill="1" applyBorder="1" applyAlignment="1">
      <alignment horizontal="center"/>
    </xf>
    <xf numFmtId="0" fontId="16" fillId="0" borderId="7" xfId="0" applyFont="1" applyBorder="1" applyAlignment="1">
      <alignment horizontal="center"/>
    </xf>
    <xf numFmtId="0" fontId="16" fillId="0" borderId="26" xfId="0" applyFont="1" applyBorder="1" applyAlignment="1">
      <alignment horizontal="center"/>
    </xf>
    <xf numFmtId="0" fontId="3" fillId="0" borderId="0" xfId="0" applyFont="1"/>
    <xf numFmtId="0" fontId="3" fillId="0" borderId="0" xfId="0" applyFont="1" applyAlignment="1">
      <alignment horizontal="center"/>
    </xf>
    <xf numFmtId="165" fontId="16" fillId="0" borderId="4" xfId="0" applyNumberFormat="1" applyFont="1" applyBorder="1" applyAlignment="1">
      <alignment horizontal="center"/>
    </xf>
    <xf numFmtId="165" fontId="16" fillId="0" borderId="19" xfId="0" applyNumberFormat="1" applyFont="1" applyBorder="1" applyAlignment="1">
      <alignment horizontal="center"/>
    </xf>
    <xf numFmtId="0" fontId="16" fillId="0" borderId="0" xfId="2" applyFont="1" applyAlignment="1">
      <alignment wrapText="1"/>
    </xf>
    <xf numFmtId="0" fontId="7" fillId="0" borderId="0" xfId="0" applyFont="1"/>
    <xf numFmtId="165" fontId="16" fillId="0" borderId="5" xfId="0" applyNumberFormat="1" applyFont="1" applyBorder="1" applyAlignment="1">
      <alignment horizontal="center"/>
    </xf>
    <xf numFmtId="0" fontId="22" fillId="0" borderId="0" xfId="0" applyFont="1"/>
    <xf numFmtId="0" fontId="16" fillId="0" borderId="42" xfId="0" applyFont="1" applyBorder="1" applyAlignment="1">
      <alignment horizontal="center"/>
    </xf>
    <xf numFmtId="165" fontId="16" fillId="0" borderId="7" xfId="0" applyNumberFormat="1" applyFont="1" applyBorder="1" applyAlignment="1">
      <alignment horizontal="center"/>
    </xf>
    <xf numFmtId="0" fontId="16" fillId="0" borderId="12" xfId="0" applyFont="1" applyBorder="1" applyAlignment="1">
      <alignment vertical="center"/>
    </xf>
    <xf numFmtId="0" fontId="2" fillId="0" borderId="0" xfId="0" applyFont="1" applyAlignment="1">
      <alignment horizontal="left"/>
    </xf>
    <xf numFmtId="0" fontId="11" fillId="0" borderId="0" xfId="0" applyFont="1"/>
    <xf numFmtId="0" fontId="11" fillId="0" borderId="0" xfId="0" applyFont="1" applyAlignment="1">
      <alignment horizontal="centerContinuous"/>
    </xf>
    <xf numFmtId="168" fontId="13" fillId="0" borderId="5" xfId="0" applyNumberFormat="1" applyFont="1" applyBorder="1" applyAlignment="1">
      <alignment horizontal="center"/>
    </xf>
    <xf numFmtId="168" fontId="13" fillId="0" borderId="22" xfId="0" applyNumberFormat="1" applyFont="1" applyBorder="1" applyAlignment="1">
      <alignment horizontal="center"/>
    </xf>
    <xf numFmtId="168" fontId="13" fillId="0" borderId="23" xfId="0" applyNumberFormat="1" applyFont="1" applyBorder="1" applyAlignment="1">
      <alignment horizontal="center"/>
    </xf>
    <xf numFmtId="0" fontId="23" fillId="0" borderId="0" xfId="0" applyFont="1"/>
    <xf numFmtId="168" fontId="13" fillId="0" borderId="26" xfId="0" applyNumberFormat="1" applyFont="1" applyBorder="1" applyAlignment="1">
      <alignment horizontal="center"/>
    </xf>
    <xf numFmtId="0" fontId="17" fillId="0" borderId="0" xfId="0" applyFont="1"/>
    <xf numFmtId="0" fontId="12" fillId="0" borderId="0" xfId="0" applyFont="1"/>
    <xf numFmtId="0" fontId="12" fillId="0" borderId="0" xfId="0" applyFont="1" applyAlignment="1">
      <alignment horizontal="center"/>
    </xf>
    <xf numFmtId="1" fontId="0" fillId="10" borderId="17" xfId="0" applyNumberFormat="1" applyFill="1" applyBorder="1" applyAlignment="1">
      <alignment horizontal="center"/>
    </xf>
    <xf numFmtId="165" fontId="13" fillId="6" borderId="22" xfId="0" applyNumberFormat="1" applyFont="1" applyFill="1" applyBorder="1" applyAlignment="1">
      <alignment horizontal="center"/>
    </xf>
    <xf numFmtId="1" fontId="0" fillId="2" borderId="4" xfId="0" applyNumberFormat="1" applyFill="1" applyBorder="1" applyAlignment="1">
      <alignment horizontal="center"/>
    </xf>
    <xf numFmtId="1" fontId="0" fillId="10" borderId="5" xfId="0" applyNumberFormat="1" applyFill="1" applyBorder="1" applyAlignment="1">
      <alignment horizontal="center"/>
    </xf>
    <xf numFmtId="0" fontId="3" fillId="0" borderId="0" xfId="0" applyFont="1" applyAlignment="1">
      <alignment horizontal="left"/>
    </xf>
    <xf numFmtId="0" fontId="3" fillId="0" borderId="6" xfId="0" applyFont="1" applyBorder="1" applyAlignment="1">
      <alignment horizontal="left"/>
    </xf>
    <xf numFmtId="0" fontId="24" fillId="0" borderId="0" xfId="0" applyFont="1"/>
    <xf numFmtId="0" fontId="3" fillId="0" borderId="36" xfId="0" applyFont="1" applyBorder="1" applyAlignment="1">
      <alignment horizontal="left"/>
    </xf>
    <xf numFmtId="0" fontId="0" fillId="0" borderId="8" xfId="0" applyBorder="1" applyAlignment="1">
      <alignment horizontal="left"/>
    </xf>
    <xf numFmtId="0" fontId="0" fillId="0" borderId="0" xfId="0" applyAlignment="1">
      <alignment horizontal="left"/>
    </xf>
    <xf numFmtId="16" fontId="4" fillId="10" borderId="9" xfId="0" applyNumberFormat="1" applyFont="1" applyFill="1" applyBorder="1" applyAlignment="1">
      <alignment horizontal="center"/>
    </xf>
    <xf numFmtId="0" fontId="5" fillId="0" borderId="37" xfId="0" applyFont="1" applyBorder="1"/>
    <xf numFmtId="16" fontId="4" fillId="23" borderId="12" xfId="0" applyNumberFormat="1" applyFont="1" applyFill="1" applyBorder="1" applyAlignment="1">
      <alignment horizontal="center"/>
    </xf>
    <xf numFmtId="165" fontId="8" fillId="5" borderId="22" xfId="0" applyNumberFormat="1" applyFont="1" applyFill="1" applyBorder="1" applyAlignment="1">
      <alignment horizontal="center"/>
    </xf>
    <xf numFmtId="166" fontId="3" fillId="0" borderId="0" xfId="0" applyNumberFormat="1" applyFont="1" applyAlignment="1">
      <alignment horizontal="left"/>
    </xf>
    <xf numFmtId="1" fontId="3" fillId="10" borderId="5" xfId="0" applyNumberFormat="1" applyFont="1" applyFill="1" applyBorder="1" applyAlignment="1">
      <alignment horizontal="center"/>
    </xf>
    <xf numFmtId="165" fontId="3" fillId="10" borderId="22" xfId="0" applyNumberFormat="1" applyFont="1" applyFill="1" applyBorder="1" applyAlignment="1">
      <alignment horizontal="center"/>
    </xf>
    <xf numFmtId="16" fontId="4" fillId="25" borderId="12" xfId="0" applyNumberFormat="1" applyFont="1" applyFill="1" applyBorder="1" applyAlignment="1">
      <alignment horizontal="center"/>
    </xf>
    <xf numFmtId="16" fontId="4" fillId="24" borderId="12" xfId="0" applyNumberFormat="1" applyFont="1" applyFill="1" applyBorder="1" applyAlignment="1">
      <alignment horizontal="center"/>
    </xf>
    <xf numFmtId="165" fontId="16" fillId="0" borderId="22" xfId="0" applyNumberFormat="1" applyFont="1" applyBorder="1" applyAlignment="1">
      <alignment horizontal="center"/>
    </xf>
    <xf numFmtId="165" fontId="8" fillId="6" borderId="22" xfId="0" applyNumberFormat="1" applyFont="1" applyFill="1" applyBorder="1" applyAlignment="1">
      <alignment horizontal="center"/>
    </xf>
    <xf numFmtId="165" fontId="3" fillId="4" borderId="22" xfId="0" applyNumberFormat="1" applyFont="1" applyFill="1" applyBorder="1" applyAlignment="1">
      <alignment horizontal="center"/>
    </xf>
    <xf numFmtId="0" fontId="21" fillId="0" borderId="0" xfId="0" applyFont="1"/>
    <xf numFmtId="0" fontId="8" fillId="0" borderId="0" xfId="0" applyFont="1" applyAlignment="1">
      <alignment horizontal="centerContinuous"/>
    </xf>
    <xf numFmtId="165" fontId="16" fillId="0" borderId="23" xfId="0" applyNumberFormat="1" applyFont="1" applyBorder="1" applyAlignment="1">
      <alignment horizontal="center"/>
    </xf>
    <xf numFmtId="165" fontId="16" fillId="0" borderId="26" xfId="0" applyNumberFormat="1" applyFont="1" applyBorder="1" applyAlignment="1">
      <alignment horizontal="center"/>
    </xf>
    <xf numFmtId="165" fontId="16" fillId="0" borderId="27" xfId="0" applyNumberFormat="1" applyFont="1" applyBorder="1" applyAlignment="1">
      <alignment horizontal="center"/>
    </xf>
    <xf numFmtId="0" fontId="2" fillId="0" borderId="0" xfId="0" applyFont="1"/>
    <xf numFmtId="0" fontId="2" fillId="0" borderId="0" xfId="0" applyFont="1" applyAlignment="1">
      <alignment horizontal="center"/>
    </xf>
    <xf numFmtId="16" fontId="6" fillId="17" borderId="12" xfId="0" quotePrefix="1" applyNumberFormat="1" applyFont="1" applyFill="1" applyBorder="1" applyAlignment="1">
      <alignment horizontal="center"/>
    </xf>
    <xf numFmtId="16" fontId="6" fillId="4" borderId="12" xfId="0" quotePrefix="1" applyNumberFormat="1" applyFont="1" applyFill="1" applyBorder="1" applyAlignment="1">
      <alignment horizontal="center"/>
    </xf>
    <xf numFmtId="16" fontId="6" fillId="20" borderId="12" xfId="0" applyNumberFormat="1" applyFont="1" applyFill="1" applyBorder="1" applyAlignment="1">
      <alignment horizontal="center"/>
    </xf>
    <xf numFmtId="16" fontId="6" fillId="10" borderId="12" xfId="0" quotePrefix="1" applyNumberFormat="1" applyFont="1" applyFill="1" applyBorder="1" applyAlignment="1">
      <alignment horizontal="center"/>
    </xf>
    <xf numFmtId="16" fontId="6" fillId="21" borderId="12" xfId="0" quotePrefix="1" applyNumberFormat="1" applyFont="1" applyFill="1" applyBorder="1" applyAlignment="1">
      <alignment horizontal="center"/>
    </xf>
    <xf numFmtId="16" fontId="6" fillId="22" borderId="12" xfId="0" applyNumberFormat="1" applyFont="1" applyFill="1" applyBorder="1" applyAlignment="1">
      <alignment horizontal="center"/>
    </xf>
    <xf numFmtId="164" fontId="6" fillId="0" borderId="9" xfId="0" quotePrefix="1" applyNumberFormat="1" applyFont="1" applyBorder="1" applyAlignment="1">
      <alignment horizontal="center"/>
    </xf>
    <xf numFmtId="164" fontId="6" fillId="0" borderId="10" xfId="0" quotePrefix="1" applyNumberFormat="1" applyFont="1" applyBorder="1" applyAlignment="1">
      <alignment horizontal="center"/>
    </xf>
    <xf numFmtId="0" fontId="16" fillId="0" borderId="4" xfId="0" applyFont="1" applyBorder="1" applyAlignment="1">
      <alignment horizontal="center"/>
    </xf>
    <xf numFmtId="0" fontId="16" fillId="0" borderId="19" xfId="0" applyFont="1" applyBorder="1" applyAlignment="1">
      <alignment horizontal="center"/>
    </xf>
    <xf numFmtId="0" fontId="16" fillId="0" borderId="21" xfId="0" applyFont="1" applyBorder="1" applyAlignment="1">
      <alignment horizontal="center"/>
    </xf>
    <xf numFmtId="0" fontId="16" fillId="0" borderId="23" xfId="0" applyFont="1" applyBorder="1" applyAlignment="1">
      <alignment horizontal="center"/>
    </xf>
    <xf numFmtId="165" fontId="6" fillId="13" borderId="22" xfId="0" applyNumberFormat="1" applyFont="1" applyFill="1" applyBorder="1" applyAlignment="1">
      <alignment horizontal="center"/>
    </xf>
    <xf numFmtId="0" fontId="16" fillId="0" borderId="22" xfId="0" quotePrefix="1" applyFont="1" applyBorder="1" applyAlignment="1">
      <alignment horizontal="center"/>
    </xf>
    <xf numFmtId="0" fontId="16" fillId="0" borderId="23" xfId="0" quotePrefix="1" applyFont="1" applyBorder="1" applyAlignment="1">
      <alignment horizontal="center"/>
    </xf>
    <xf numFmtId="165" fontId="6" fillId="28" borderId="22" xfId="0" applyNumberFormat="1" applyFont="1" applyFill="1" applyBorder="1" applyAlignment="1">
      <alignment horizontal="center"/>
    </xf>
    <xf numFmtId="0" fontId="16" fillId="0" borderId="5" xfId="0" quotePrefix="1" applyFont="1" applyBorder="1" applyAlignment="1">
      <alignment horizontal="center"/>
    </xf>
    <xf numFmtId="165" fontId="6" fillId="28" borderId="5" xfId="0" applyNumberFormat="1" applyFont="1" applyFill="1" applyBorder="1" applyAlignment="1">
      <alignment horizontal="center"/>
    </xf>
    <xf numFmtId="0" fontId="16" fillId="0" borderId="7" xfId="0" quotePrefix="1" applyFont="1" applyBorder="1" applyAlignment="1">
      <alignment horizontal="center"/>
    </xf>
    <xf numFmtId="0" fontId="16" fillId="0" borderId="27" xfId="0" applyFont="1" applyBorder="1" applyAlignment="1">
      <alignment horizontal="center"/>
    </xf>
    <xf numFmtId="0" fontId="25" fillId="0" borderId="0" xfId="0" applyFont="1"/>
    <xf numFmtId="0" fontId="26" fillId="0" borderId="0" xfId="0" applyFont="1"/>
    <xf numFmtId="0" fontId="27" fillId="6" borderId="5" xfId="0" applyFont="1" applyFill="1" applyBorder="1" applyAlignment="1">
      <alignment horizontal="center"/>
    </xf>
    <xf numFmtId="0" fontId="27" fillId="6" borderId="22" xfId="0" applyFont="1" applyFill="1" applyBorder="1" applyAlignment="1">
      <alignment horizontal="center"/>
    </xf>
    <xf numFmtId="0" fontId="27" fillId="6" borderId="35" xfId="0" applyFont="1" applyFill="1" applyBorder="1" applyAlignment="1">
      <alignment horizontal="center"/>
    </xf>
    <xf numFmtId="0" fontId="27" fillId="0" borderId="5" xfId="0" applyFont="1" applyBorder="1" applyAlignment="1">
      <alignment horizontal="center"/>
    </xf>
    <xf numFmtId="0" fontId="27" fillId="0" borderId="22" xfId="0" applyFont="1" applyBorder="1" applyAlignment="1">
      <alignment horizontal="center"/>
    </xf>
    <xf numFmtId="0" fontId="27" fillId="0" borderId="35" xfId="0" applyFont="1" applyBorder="1" applyAlignment="1">
      <alignment horizontal="center"/>
    </xf>
    <xf numFmtId="0" fontId="27" fillId="0" borderId="22" xfId="0" quotePrefix="1" applyFont="1" applyBorder="1" applyAlignment="1">
      <alignment horizontal="center"/>
    </xf>
    <xf numFmtId="0" fontId="27" fillId="0" borderId="41" xfId="0" applyFont="1" applyBorder="1" applyAlignment="1">
      <alignment horizontal="center"/>
    </xf>
    <xf numFmtId="0" fontId="27" fillId="0" borderId="0" xfId="0" applyFont="1" applyAlignment="1">
      <alignment horizontal="left" vertical="center" wrapText="1"/>
    </xf>
    <xf numFmtId="0" fontId="27" fillId="0" borderId="5" xfId="0" quotePrefix="1" applyFont="1" applyBorder="1" applyAlignment="1">
      <alignment horizontal="center"/>
    </xf>
    <xf numFmtId="0" fontId="27" fillId="6" borderId="41" xfId="0" applyFont="1" applyFill="1" applyBorder="1" applyAlignment="1">
      <alignment horizontal="center"/>
    </xf>
    <xf numFmtId="0" fontId="27" fillId="0" borderId="42" xfId="0" applyFont="1" applyBorder="1" applyAlignment="1">
      <alignment horizontal="center"/>
    </xf>
    <xf numFmtId="1" fontId="12" fillId="17" borderId="12" xfId="0" applyNumberFormat="1" applyFont="1" applyFill="1" applyBorder="1" applyAlignment="1">
      <alignment horizontal="center" vertical="center"/>
    </xf>
    <xf numFmtId="0" fontId="13" fillId="0" borderId="33" xfId="0" applyFont="1" applyBorder="1" applyAlignment="1">
      <alignment horizontal="center"/>
    </xf>
    <xf numFmtId="0" fontId="13" fillId="0" borderId="41" xfId="0" applyFont="1" applyBorder="1" applyAlignment="1">
      <alignment horizontal="center"/>
    </xf>
    <xf numFmtId="168" fontId="13" fillId="29" borderId="22" xfId="0" applyNumberFormat="1" applyFont="1" applyFill="1" applyBorder="1" applyAlignment="1">
      <alignment horizontal="center"/>
    </xf>
    <xf numFmtId="168" fontId="13" fillId="30" borderId="22" xfId="0" applyNumberFormat="1" applyFont="1" applyFill="1" applyBorder="1" applyAlignment="1">
      <alignment horizontal="center"/>
    </xf>
    <xf numFmtId="168" fontId="13" fillId="29" borderId="23" xfId="0" applyNumberFormat="1" applyFont="1" applyFill="1" applyBorder="1" applyAlignment="1">
      <alignment horizontal="center"/>
    </xf>
    <xf numFmtId="168" fontId="13" fillId="22" borderId="22" xfId="0" applyNumberFormat="1" applyFont="1" applyFill="1" applyBorder="1" applyAlignment="1">
      <alignment horizontal="center"/>
    </xf>
    <xf numFmtId="0" fontId="13" fillId="0" borderId="42" xfId="0" applyFont="1" applyBorder="1" applyAlignment="1">
      <alignment horizontal="center"/>
    </xf>
    <xf numFmtId="168" fontId="13" fillId="29" borderId="26" xfId="0" applyNumberFormat="1" applyFont="1" applyFill="1" applyBorder="1" applyAlignment="1">
      <alignment horizontal="center"/>
    </xf>
    <xf numFmtId="16" fontId="6" fillId="19" borderId="10" xfId="0" quotePrefix="1" applyNumberFormat="1" applyFont="1" applyFill="1" applyBorder="1" applyAlignment="1">
      <alignment horizontal="center" vertical="center" wrapText="1"/>
    </xf>
    <xf numFmtId="165" fontId="16" fillId="22" borderId="22" xfId="0" applyNumberFormat="1" applyFont="1" applyFill="1" applyBorder="1" applyAlignment="1">
      <alignment horizontal="center"/>
    </xf>
    <xf numFmtId="164" fontId="6" fillId="0" borderId="11" xfId="0" quotePrefix="1" applyNumberFormat="1" applyFont="1" applyBorder="1" applyAlignment="1">
      <alignment horizontal="center"/>
    </xf>
    <xf numFmtId="165" fontId="16" fillId="6" borderId="19" xfId="0" applyNumberFormat="1" applyFont="1" applyFill="1" applyBorder="1" applyAlignment="1">
      <alignment horizontal="center"/>
    </xf>
    <xf numFmtId="165" fontId="27" fillId="0" borderId="25" xfId="0" applyNumberFormat="1" applyFont="1" applyBorder="1" applyAlignment="1">
      <alignment horizontal="center"/>
    </xf>
    <xf numFmtId="0" fontId="25" fillId="4" borderId="0" xfId="0" applyFont="1" applyFill="1" applyAlignment="1">
      <alignment horizontal="center"/>
    </xf>
    <xf numFmtId="165" fontId="25" fillId="22" borderId="0" xfId="0" applyNumberFormat="1" applyFont="1" applyFill="1" applyAlignment="1">
      <alignment horizontal="center"/>
    </xf>
    <xf numFmtId="0" fontId="25" fillId="31" borderId="0" xfId="0" applyFont="1" applyFill="1" applyAlignment="1">
      <alignment horizontal="center"/>
    </xf>
    <xf numFmtId="0" fontId="27" fillId="22" borderId="5" xfId="0" applyFont="1" applyFill="1" applyBorder="1" applyAlignment="1">
      <alignment horizontal="center"/>
    </xf>
    <xf numFmtId="0" fontId="27" fillId="22" borderId="22" xfId="0" applyFont="1" applyFill="1" applyBorder="1" applyAlignment="1">
      <alignment horizontal="center"/>
    </xf>
    <xf numFmtId="0" fontId="27" fillId="22" borderId="41" xfId="0" applyFont="1" applyFill="1" applyBorder="1" applyAlignment="1">
      <alignment horizontal="center"/>
    </xf>
    <xf numFmtId="0" fontId="27" fillId="22" borderId="35" xfId="0" applyFont="1" applyFill="1" applyBorder="1" applyAlignment="1">
      <alignment horizontal="center"/>
    </xf>
    <xf numFmtId="165" fontId="27" fillId="0" borderId="0" xfId="0" applyNumberFormat="1" applyFont="1" applyAlignment="1">
      <alignment horizontal="center"/>
    </xf>
    <xf numFmtId="1" fontId="0" fillId="22" borderId="15" xfId="0" applyNumberFormat="1" applyFill="1" applyBorder="1" applyAlignment="1">
      <alignment horizontal="center"/>
    </xf>
    <xf numFmtId="164" fontId="4" fillId="0" borderId="1" xfId="0" quotePrefix="1" applyNumberFormat="1" applyFont="1" applyBorder="1" applyAlignment="1">
      <alignment horizontal="center"/>
    </xf>
    <xf numFmtId="164" fontId="4" fillId="0" borderId="13" xfId="0" quotePrefix="1" applyNumberFormat="1" applyFont="1" applyBorder="1" applyAlignment="1">
      <alignment horizontal="center"/>
    </xf>
    <xf numFmtId="165" fontId="3" fillId="0" borderId="4" xfId="0" applyNumberFormat="1" applyFont="1" applyBorder="1" applyAlignment="1">
      <alignment horizontal="center"/>
    </xf>
    <xf numFmtId="165" fontId="3" fillId="0" borderId="19" xfId="0" applyNumberFormat="1" applyFont="1" applyBorder="1" applyAlignment="1">
      <alignment horizontal="center"/>
    </xf>
    <xf numFmtId="165" fontId="3" fillId="0" borderId="5" xfId="0" applyNumberFormat="1" applyFont="1" applyBorder="1" applyAlignment="1">
      <alignment horizontal="center"/>
    </xf>
    <xf numFmtId="165" fontId="3" fillId="26" borderId="22" xfId="0" applyNumberFormat="1" applyFont="1" applyFill="1" applyBorder="1" applyAlignment="1">
      <alignment horizontal="center"/>
    </xf>
    <xf numFmtId="165" fontId="8" fillId="6" borderId="5" xfId="0" applyNumberFormat="1" applyFont="1" applyFill="1" applyBorder="1" applyAlignment="1">
      <alignment horizontal="center"/>
    </xf>
    <xf numFmtId="165" fontId="3" fillId="24" borderId="22" xfId="0" applyNumberFormat="1" applyFont="1" applyFill="1" applyBorder="1" applyAlignment="1">
      <alignment horizontal="center"/>
    </xf>
    <xf numFmtId="165" fontId="3" fillId="23" borderId="22" xfId="0" applyNumberFormat="1" applyFont="1" applyFill="1" applyBorder="1" applyAlignment="1">
      <alignment horizontal="center"/>
    </xf>
    <xf numFmtId="165" fontId="3" fillId="4" borderId="5" xfId="0" applyNumberFormat="1" applyFont="1" applyFill="1" applyBorder="1" applyAlignment="1">
      <alignment horizontal="center"/>
    </xf>
    <xf numFmtId="165" fontId="3" fillId="0" borderId="7" xfId="0" applyNumberFormat="1" applyFont="1" applyBorder="1" applyAlignment="1">
      <alignment horizontal="center"/>
    </xf>
    <xf numFmtId="165" fontId="3" fillId="0" borderId="27" xfId="0" applyNumberFormat="1" applyFont="1" applyBorder="1" applyAlignment="1">
      <alignment horizontal="center"/>
    </xf>
    <xf numFmtId="0" fontId="28" fillId="0" borderId="0" xfId="0" applyFont="1"/>
    <xf numFmtId="0" fontId="25" fillId="0" borderId="0" xfId="0" applyFont="1" applyAlignment="1">
      <alignment horizontal="center"/>
    </xf>
    <xf numFmtId="164" fontId="12" fillId="0" borderId="1" xfId="0" quotePrefix="1" applyNumberFormat="1" applyFont="1" applyBorder="1" applyAlignment="1">
      <alignment horizontal="center" vertical="center"/>
    </xf>
    <xf numFmtId="164" fontId="12" fillId="0" borderId="13" xfId="0" quotePrefix="1" applyNumberFormat="1" applyFont="1" applyBorder="1" applyAlignment="1">
      <alignment horizontal="center" vertical="center"/>
    </xf>
    <xf numFmtId="164" fontId="12" fillId="0" borderId="14" xfId="0" quotePrefix="1" applyNumberFormat="1" applyFont="1" applyBorder="1" applyAlignment="1">
      <alignment horizontal="center" vertical="center"/>
    </xf>
    <xf numFmtId="168" fontId="13" fillId="0" borderId="19" xfId="0" applyNumberFormat="1" applyFont="1" applyBorder="1" applyAlignment="1">
      <alignment horizontal="center"/>
    </xf>
    <xf numFmtId="168" fontId="13" fillId="29" borderId="19" xfId="0" applyNumberFormat="1" applyFont="1" applyFill="1" applyBorder="1" applyAlignment="1">
      <alignment horizontal="center"/>
    </xf>
    <xf numFmtId="168" fontId="13" fillId="29" borderId="21" xfId="0" applyNumberFormat="1" applyFont="1" applyFill="1" applyBorder="1" applyAlignment="1">
      <alignment horizontal="center"/>
    </xf>
    <xf numFmtId="168" fontId="13" fillId="29" borderId="5" xfId="0" applyNumberFormat="1" applyFont="1" applyFill="1" applyBorder="1" applyAlignment="1">
      <alignment horizontal="center"/>
    </xf>
    <xf numFmtId="165" fontId="12" fillId="18" borderId="22" xfId="0" applyNumberFormat="1" applyFont="1" applyFill="1" applyBorder="1" applyAlignment="1">
      <alignment horizontal="center"/>
    </xf>
    <xf numFmtId="0" fontId="30" fillId="0" borderId="0" xfId="0" applyFont="1" applyAlignment="1">
      <alignment horizontal="left"/>
    </xf>
    <xf numFmtId="0" fontId="31" fillId="0" borderId="0" xfId="0" applyFont="1" applyAlignment="1">
      <alignment horizontal="left"/>
    </xf>
    <xf numFmtId="0" fontId="31" fillId="0" borderId="0" xfId="0" applyFont="1" applyAlignment="1">
      <alignment horizontal="left" wrapText="1"/>
    </xf>
    <xf numFmtId="168" fontId="13" fillId="0" borderId="7" xfId="0" applyNumberFormat="1" applyFont="1" applyBorder="1" applyAlignment="1">
      <alignment horizontal="center"/>
    </xf>
    <xf numFmtId="168" fontId="13" fillId="0" borderId="27" xfId="0" applyNumberFormat="1" applyFont="1" applyBorder="1" applyAlignment="1">
      <alignment horizontal="center"/>
    </xf>
    <xf numFmtId="167" fontId="12" fillId="0" borderId="0" xfId="0" quotePrefix="1" applyNumberFormat="1" applyFont="1" applyAlignment="1">
      <alignment horizontal="center"/>
    </xf>
    <xf numFmtId="0" fontId="13" fillId="0" borderId="43" xfId="0" applyFont="1" applyBorder="1" applyAlignment="1">
      <alignment horizontal="center"/>
    </xf>
    <xf numFmtId="165" fontId="13" fillId="0" borderId="0" xfId="0" applyNumberFormat="1" applyFont="1" applyAlignment="1">
      <alignment horizontal="center"/>
    </xf>
    <xf numFmtId="0" fontId="13" fillId="0" borderId="24" xfId="0" applyFont="1" applyBorder="1" applyAlignment="1">
      <alignment horizontal="center"/>
    </xf>
    <xf numFmtId="165" fontId="20" fillId="15" borderId="22" xfId="0" applyNumberFormat="1" applyFont="1" applyFill="1" applyBorder="1" applyAlignment="1">
      <alignment horizontal="center"/>
    </xf>
    <xf numFmtId="165" fontId="20" fillId="15" borderId="23" xfId="0" applyNumberFormat="1" applyFont="1" applyFill="1" applyBorder="1" applyAlignment="1">
      <alignment horizontal="center"/>
    </xf>
    <xf numFmtId="165" fontId="20" fillId="15" borderId="5" xfId="0" applyNumberFormat="1" applyFont="1" applyFill="1" applyBorder="1" applyAlignment="1">
      <alignment horizontal="center"/>
    </xf>
    <xf numFmtId="0" fontId="13" fillId="0" borderId="28" xfId="0" applyFont="1" applyBorder="1" applyAlignment="1">
      <alignment horizontal="center"/>
    </xf>
    <xf numFmtId="165" fontId="20" fillId="15" borderId="26" xfId="0" applyNumberFormat="1" applyFont="1" applyFill="1" applyBorder="1" applyAlignment="1">
      <alignment horizontal="center"/>
    </xf>
    <xf numFmtId="0" fontId="16" fillId="0" borderId="33" xfId="0" applyFont="1" applyBorder="1" applyAlignment="1">
      <alignment horizontal="center"/>
    </xf>
    <xf numFmtId="14" fontId="27" fillId="0" borderId="0" xfId="0" applyNumberFormat="1" applyFont="1"/>
    <xf numFmtId="16" fontId="25" fillId="4" borderId="1" xfId="0" applyNumberFormat="1" applyFont="1" applyFill="1" applyBorder="1" applyAlignment="1">
      <alignment horizontal="center" vertical="center"/>
    </xf>
    <xf numFmtId="16" fontId="25" fillId="22" borderId="13" xfId="0" applyNumberFormat="1" applyFont="1" applyFill="1" applyBorder="1" applyAlignment="1">
      <alignment horizontal="center" vertical="center"/>
    </xf>
    <xf numFmtId="16" fontId="25" fillId="3" borderId="13" xfId="0" applyNumberFormat="1" applyFont="1" applyFill="1" applyBorder="1" applyAlignment="1">
      <alignment horizontal="center" vertical="center"/>
    </xf>
    <xf numFmtId="16" fontId="25" fillId="31" borderId="44" xfId="0" applyNumberFormat="1" applyFont="1" applyFill="1" applyBorder="1" applyAlignment="1">
      <alignment horizontal="center" vertical="center"/>
    </xf>
    <xf numFmtId="0" fontId="27" fillId="0" borderId="45" xfId="0" applyFont="1" applyBorder="1"/>
    <xf numFmtId="14" fontId="25" fillId="0" borderId="2" xfId="0" quotePrefix="1" applyNumberFormat="1" applyFont="1" applyBorder="1" applyAlignment="1">
      <alignment horizontal="center"/>
    </xf>
    <xf numFmtId="0" fontId="27" fillId="0" borderId="35" xfId="0" quotePrefix="1" applyFont="1" applyBorder="1" applyAlignment="1">
      <alignment horizontal="center"/>
    </xf>
    <xf numFmtId="0" fontId="27" fillId="0" borderId="7" xfId="0" applyFont="1" applyBorder="1" applyAlignment="1">
      <alignment horizontal="center"/>
    </xf>
    <xf numFmtId="0" fontId="27" fillId="0" borderId="26" xfId="0" applyFont="1" applyBorder="1" applyAlignment="1">
      <alignment horizontal="center"/>
    </xf>
    <xf numFmtId="0" fontId="27" fillId="0" borderId="46" xfId="0" applyFont="1" applyBorder="1" applyAlignment="1">
      <alignment horizontal="center"/>
    </xf>
    <xf numFmtId="14" fontId="26" fillId="0" borderId="0" xfId="0" applyNumberFormat="1" applyFont="1"/>
    <xf numFmtId="165" fontId="13" fillId="0" borderId="16" xfId="0" applyNumberFormat="1" applyFont="1" applyBorder="1" applyAlignment="1">
      <alignment horizontal="center"/>
    </xf>
    <xf numFmtId="165" fontId="20" fillId="0" borderId="22" xfId="0" applyNumberFormat="1" applyFont="1" applyBorder="1" applyAlignment="1">
      <alignment horizontal="center"/>
    </xf>
    <xf numFmtId="165" fontId="1" fillId="0" borderId="5" xfId="0" applyNumberFormat="1" applyFont="1" applyBorder="1" applyAlignment="1">
      <alignment horizontal="center"/>
    </xf>
    <xf numFmtId="165" fontId="20" fillId="0" borderId="5" xfId="0" applyNumberFormat="1" applyFont="1" applyBorder="1" applyAlignment="1">
      <alignment horizontal="center"/>
    </xf>
    <xf numFmtId="165" fontId="13" fillId="0" borderId="26" xfId="0" applyNumberFormat="1" applyFont="1" applyBorder="1" applyAlignment="1">
      <alignment horizontal="center"/>
    </xf>
    <xf numFmtId="165" fontId="13" fillId="0" borderId="20" xfId="0" applyNumberFormat="1" applyFont="1" applyBorder="1" applyAlignment="1">
      <alignment horizontal="center"/>
    </xf>
    <xf numFmtId="165" fontId="20" fillId="6" borderId="22" xfId="0" applyNumberFormat="1" applyFont="1" applyFill="1" applyBorder="1" applyAlignment="1">
      <alignment horizontal="center"/>
    </xf>
    <xf numFmtId="165" fontId="20" fillId="0" borderId="23" xfId="0" applyNumberFormat="1" applyFont="1" applyBorder="1" applyAlignment="1">
      <alignment horizontal="center"/>
    </xf>
    <xf numFmtId="165" fontId="13" fillId="0" borderId="23" xfId="0" applyNumberFormat="1" applyFont="1" applyBorder="1" applyAlignment="1">
      <alignment horizontal="center"/>
    </xf>
    <xf numFmtId="165" fontId="20" fillId="0" borderId="26" xfId="0" applyNumberFormat="1" applyFont="1" applyBorder="1" applyAlignment="1">
      <alignment horizontal="center"/>
    </xf>
    <xf numFmtId="165" fontId="0" fillId="14" borderId="22" xfId="0" applyNumberFormat="1" applyFill="1" applyBorder="1" applyAlignment="1">
      <alignment horizontal="center"/>
    </xf>
    <xf numFmtId="165" fontId="0" fillId="9" borderId="22" xfId="0" applyNumberFormat="1" applyFill="1" applyBorder="1" applyAlignment="1">
      <alignment horizontal="center"/>
    </xf>
    <xf numFmtId="167" fontId="12" fillId="0" borderId="45" xfId="0" quotePrefix="1" applyNumberFormat="1" applyFont="1" applyBorder="1" applyAlignment="1">
      <alignment horizontal="center"/>
    </xf>
    <xf numFmtId="165" fontId="0" fillId="7" borderId="22" xfId="0" applyNumberFormat="1" applyFill="1" applyBorder="1" applyAlignment="1">
      <alignment horizontal="center"/>
    </xf>
    <xf numFmtId="165" fontId="1" fillId="0" borderId="4" xfId="0" applyNumberFormat="1" applyFont="1" applyBorder="1" applyAlignment="1">
      <alignment horizontal="center"/>
    </xf>
    <xf numFmtId="165" fontId="13" fillId="0" borderId="19" xfId="0" applyNumberFormat="1" applyFont="1" applyBorder="1" applyAlignment="1">
      <alignment horizontal="center"/>
    </xf>
    <xf numFmtId="165" fontId="20" fillId="15" borderId="19" xfId="0" applyNumberFormat="1" applyFont="1" applyFill="1" applyBorder="1" applyAlignment="1">
      <alignment horizontal="center"/>
    </xf>
    <xf numFmtId="168" fontId="12" fillId="5" borderId="19" xfId="0" applyNumberFormat="1" applyFont="1" applyFill="1" applyBorder="1" applyAlignment="1">
      <alignment horizontal="center"/>
    </xf>
    <xf numFmtId="165" fontId="13" fillId="0" borderId="21" xfId="0" applyNumberFormat="1" applyFont="1" applyBorder="1" applyAlignment="1">
      <alignment horizontal="center"/>
    </xf>
    <xf numFmtId="165" fontId="0" fillId="14" borderId="23" xfId="0" applyNumberFormat="1" applyFill="1" applyBorder="1" applyAlignment="1">
      <alignment horizontal="center"/>
    </xf>
    <xf numFmtId="165" fontId="12" fillId="18" borderId="5" xfId="0" applyNumberFormat="1" applyFont="1" applyFill="1" applyBorder="1" applyAlignment="1">
      <alignment horizontal="center"/>
    </xf>
    <xf numFmtId="165" fontId="13" fillId="6" borderId="23" xfId="0" applyNumberFormat="1" applyFont="1" applyFill="1" applyBorder="1" applyAlignment="1">
      <alignment horizontal="center"/>
    </xf>
    <xf numFmtId="165" fontId="0" fillId="7" borderId="5" xfId="0" applyNumberFormat="1" applyFill="1" applyBorder="1" applyAlignment="1">
      <alignment horizontal="center"/>
    </xf>
    <xf numFmtId="165" fontId="0" fillId="9" borderId="5" xfId="0" applyNumberFormat="1" applyFill="1" applyBorder="1" applyAlignment="1">
      <alignment horizontal="center"/>
    </xf>
    <xf numFmtId="168" fontId="12" fillId="5" borderId="5" xfId="0" applyNumberFormat="1" applyFont="1" applyFill="1" applyBorder="1" applyAlignment="1">
      <alignment horizontal="center"/>
    </xf>
    <xf numFmtId="165" fontId="13" fillId="0" borderId="7" xfId="0" applyNumberFormat="1" applyFont="1" applyBorder="1" applyAlignment="1">
      <alignment horizontal="center"/>
    </xf>
    <xf numFmtId="165" fontId="20" fillId="0" borderId="27" xfId="0" applyNumberFormat="1" applyFont="1" applyBorder="1" applyAlignment="1">
      <alignment horizontal="center"/>
    </xf>
    <xf numFmtId="165" fontId="20" fillId="10" borderId="5" xfId="0" applyNumberFormat="1" applyFont="1" applyFill="1" applyBorder="1" applyAlignment="1">
      <alignment horizontal="center"/>
    </xf>
    <xf numFmtId="165" fontId="20" fillId="10" borderId="22" xfId="0" applyNumberFormat="1" applyFont="1" applyFill="1" applyBorder="1" applyAlignment="1">
      <alignment horizontal="center"/>
    </xf>
    <xf numFmtId="165" fontId="13" fillId="0" borderId="25" xfId="0" applyNumberFormat="1" applyFont="1" applyBorder="1" applyAlignment="1">
      <alignment horizontal="center"/>
    </xf>
    <xf numFmtId="165" fontId="13" fillId="11" borderId="22" xfId="0" quotePrefix="1" applyNumberFormat="1" applyFont="1" applyFill="1" applyBorder="1" applyAlignment="1">
      <alignment horizontal="center"/>
    </xf>
    <xf numFmtId="1" fontId="3" fillId="6" borderId="4" xfId="0" applyNumberFormat="1" applyFont="1" applyFill="1" applyBorder="1" applyAlignment="1">
      <alignment horizontal="center"/>
    </xf>
    <xf numFmtId="165" fontId="20" fillId="15" borderId="7" xfId="0" applyNumberFormat="1" applyFont="1" applyFill="1" applyBorder="1" applyAlignment="1">
      <alignment horizontal="center"/>
    </xf>
    <xf numFmtId="0" fontId="25" fillId="3" borderId="0" xfId="0" applyFont="1" applyFill="1" applyAlignment="1">
      <alignment horizontal="center"/>
    </xf>
    <xf numFmtId="0" fontId="0" fillId="0" borderId="1" xfId="0" applyBorder="1"/>
    <xf numFmtId="168" fontId="13" fillId="30" borderId="19" xfId="0" applyNumberFormat="1" applyFont="1" applyFill="1" applyBorder="1" applyAlignment="1">
      <alignment horizontal="center"/>
    </xf>
    <xf numFmtId="168" fontId="12" fillId="5" borderId="13" xfId="0" applyNumberFormat="1" applyFont="1" applyFill="1" applyBorder="1" applyAlignment="1">
      <alignment horizontal="center"/>
    </xf>
    <xf numFmtId="168" fontId="13" fillId="0" borderId="20" xfId="0" applyNumberFormat="1" applyFont="1" applyBorder="1" applyAlignment="1">
      <alignment horizontal="center"/>
    </xf>
    <xf numFmtId="165" fontId="12" fillId="18" borderId="15" xfId="0" applyNumberFormat="1" applyFont="1" applyFill="1" applyBorder="1" applyAlignment="1">
      <alignment horizontal="center"/>
    </xf>
    <xf numFmtId="165" fontId="3" fillId="22" borderId="19" xfId="0" applyNumberFormat="1" applyFont="1" applyFill="1" applyBorder="1" applyAlignment="1">
      <alignment horizontal="center"/>
    </xf>
    <xf numFmtId="165" fontId="3" fillId="4" borderId="21" xfId="0" applyNumberFormat="1" applyFont="1" applyFill="1" applyBorder="1" applyAlignment="1">
      <alignment horizontal="center"/>
    </xf>
    <xf numFmtId="165" fontId="3" fillId="6" borderId="23" xfId="0" applyNumberFormat="1" applyFont="1" applyFill="1" applyBorder="1" applyAlignment="1">
      <alignment horizontal="center"/>
    </xf>
    <xf numFmtId="165" fontId="3" fillId="10" borderId="5" xfId="0" applyNumberFormat="1" applyFont="1" applyFill="1" applyBorder="1" applyAlignment="1">
      <alignment horizontal="center"/>
    </xf>
    <xf numFmtId="165" fontId="3" fillId="32" borderId="22" xfId="0" applyNumberFormat="1" applyFont="1" applyFill="1" applyBorder="1" applyAlignment="1">
      <alignment horizontal="center"/>
    </xf>
    <xf numFmtId="165" fontId="8" fillId="10" borderId="22" xfId="0" applyNumberFormat="1" applyFont="1" applyFill="1" applyBorder="1" applyAlignment="1">
      <alignment horizontal="center"/>
    </xf>
    <xf numFmtId="165" fontId="3" fillId="33" borderId="5" xfId="0" applyNumberFormat="1" applyFont="1" applyFill="1" applyBorder="1" applyAlignment="1">
      <alignment horizontal="center"/>
    </xf>
    <xf numFmtId="165" fontId="3" fillId="33" borderId="22" xfId="0" applyNumberFormat="1" applyFont="1" applyFill="1" applyBorder="1" applyAlignment="1">
      <alignment horizontal="center"/>
    </xf>
    <xf numFmtId="165" fontId="3" fillId="23" borderId="5" xfId="0" applyNumberFormat="1" applyFont="1" applyFill="1" applyBorder="1" applyAlignment="1">
      <alignment horizontal="center"/>
    </xf>
    <xf numFmtId="165" fontId="3" fillId="34" borderId="22" xfId="0" applyNumberFormat="1" applyFont="1" applyFill="1" applyBorder="1" applyAlignment="1">
      <alignment horizontal="center"/>
    </xf>
    <xf numFmtId="165" fontId="3" fillId="35" borderId="22" xfId="0" applyNumberFormat="1" applyFont="1" applyFill="1" applyBorder="1" applyAlignment="1">
      <alignment horizontal="center"/>
    </xf>
    <xf numFmtId="168" fontId="12" fillId="5" borderId="21" xfId="0" applyNumberFormat="1" applyFont="1" applyFill="1" applyBorder="1" applyAlignment="1">
      <alignment horizontal="center"/>
    </xf>
    <xf numFmtId="165" fontId="6" fillId="27" borderId="5" xfId="0" applyNumberFormat="1" applyFont="1" applyFill="1" applyBorder="1" applyAlignment="1">
      <alignment horizontal="center"/>
    </xf>
    <xf numFmtId="165" fontId="16" fillId="0" borderId="15" xfId="0" applyNumberFormat="1" applyFont="1" applyBorder="1" applyAlignment="1">
      <alignment horizontal="center"/>
    </xf>
    <xf numFmtId="165" fontId="16" fillId="6" borderId="23" xfId="0" applyNumberFormat="1" applyFont="1" applyFill="1" applyBorder="1" applyAlignment="1">
      <alignment horizontal="center"/>
    </xf>
    <xf numFmtId="165" fontId="6" fillId="5" borderId="5" xfId="0" applyNumberFormat="1" applyFont="1" applyFill="1" applyBorder="1" applyAlignment="1">
      <alignment horizontal="center"/>
    </xf>
    <xf numFmtId="164" fontId="6" fillId="0" borderId="9" xfId="0" quotePrefix="1" applyNumberFormat="1" applyFont="1" applyBorder="1" applyAlignment="1">
      <alignment horizontal="center" vertical="center"/>
    </xf>
    <xf numFmtId="164" fontId="6" fillId="0" borderId="29" xfId="0" quotePrefix="1" applyNumberFormat="1" applyFont="1" applyBorder="1" applyAlignment="1">
      <alignment horizontal="center" vertical="center"/>
    </xf>
    <xf numFmtId="164" fontId="6" fillId="0" borderId="30" xfId="0" quotePrefix="1" applyNumberFormat="1" applyFont="1" applyBorder="1" applyAlignment="1">
      <alignment horizontal="center" vertical="center"/>
    </xf>
    <xf numFmtId="0" fontId="16" fillId="0" borderId="37" xfId="0" applyFont="1" applyBorder="1"/>
    <xf numFmtId="165" fontId="6" fillId="13" borderId="23" xfId="0" applyNumberFormat="1" applyFont="1" applyFill="1" applyBorder="1" applyAlignment="1">
      <alignment horizontal="center"/>
    </xf>
    <xf numFmtId="165" fontId="6" fillId="13" borderId="5" xfId="0" applyNumberFormat="1" applyFont="1" applyFill="1" applyBorder="1" applyAlignment="1">
      <alignment horizontal="center"/>
    </xf>
    <xf numFmtId="14" fontId="27" fillId="6" borderId="33" xfId="0" applyNumberFormat="1" applyFont="1" applyFill="1" applyBorder="1" applyAlignment="1">
      <alignment horizontal="center"/>
    </xf>
    <xf numFmtId="14" fontId="27" fillId="0" borderId="41" xfId="0" applyNumberFormat="1" applyFont="1" applyBorder="1" applyAlignment="1">
      <alignment horizontal="center"/>
    </xf>
    <xf numFmtId="14" fontId="27" fillId="6" borderId="41" xfId="0" applyNumberFormat="1" applyFont="1" applyFill="1" applyBorder="1" applyAlignment="1">
      <alignment horizontal="center"/>
    </xf>
    <xf numFmtId="14" fontId="27" fillId="22" borderId="41" xfId="0" applyNumberFormat="1" applyFont="1" applyFill="1" applyBorder="1" applyAlignment="1">
      <alignment horizontal="center"/>
    </xf>
    <xf numFmtId="0" fontId="27" fillId="6" borderId="22" xfId="0" quotePrefix="1" applyFont="1" applyFill="1" applyBorder="1" applyAlignment="1">
      <alignment horizontal="center"/>
    </xf>
    <xf numFmtId="0" fontId="27" fillId="6" borderId="35" xfId="0" quotePrefix="1" applyFont="1" applyFill="1" applyBorder="1" applyAlignment="1">
      <alignment horizontal="center"/>
    </xf>
    <xf numFmtId="14" fontId="27" fillId="0" borderId="42" xfId="0" applyNumberFormat="1" applyFont="1" applyBorder="1" applyAlignment="1">
      <alignment horizontal="center"/>
    </xf>
    <xf numFmtId="0" fontId="2" fillId="0" borderId="0" xfId="0" applyFont="1" applyAlignment="1">
      <alignment horizontal="center" vertical="center"/>
    </xf>
    <xf numFmtId="0" fontId="2" fillId="0" borderId="36" xfId="0" applyFont="1" applyBorder="1" applyAlignment="1">
      <alignment horizontal="center" vertical="center"/>
    </xf>
    <xf numFmtId="0" fontId="27" fillId="0" borderId="0" xfId="0" applyFont="1" applyAlignment="1">
      <alignment horizontal="center" vertical="top" wrapText="1"/>
    </xf>
    <xf numFmtId="0" fontId="8" fillId="22" borderId="0" xfId="0" applyFont="1" applyFill="1"/>
    <xf numFmtId="165" fontId="16" fillId="22" borderId="23" xfId="0" applyNumberFormat="1" applyFont="1" applyFill="1" applyBorder="1" applyAlignment="1">
      <alignment horizontal="center"/>
    </xf>
    <xf numFmtId="168" fontId="13" fillId="36" borderId="22" xfId="0" applyNumberFormat="1" applyFont="1" applyFill="1" applyBorder="1" applyAlignment="1">
      <alignment horizontal="center"/>
    </xf>
  </cellXfs>
  <cellStyles count="5">
    <cellStyle name="Hyperlink" xfId="1" builtinId="8"/>
    <cellStyle name="Normal" xfId="0" builtinId="0"/>
    <cellStyle name="Normal 2" xfId="2" xr:uid="{DCB2AFA2-6D6F-466C-94C7-694979C7C2B2}"/>
    <cellStyle name="Normal 3" xfId="3" xr:uid="{F5E63073-CADC-4AC6-AB58-F60EFD669DC6}"/>
    <cellStyle name="PSChar" xfId="4" xr:uid="{5DFBAF5F-0C3D-4C46-9851-B2D0D6AE304B}"/>
  </cellStyles>
  <dxfs count="0"/>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514350</xdr:colOff>
      <xdr:row>1</xdr:row>
      <xdr:rowOff>38101</xdr:rowOff>
    </xdr:from>
    <xdr:to>
      <xdr:col>23</xdr:col>
      <xdr:colOff>1943100</xdr:colOff>
      <xdr:row>13</xdr:row>
      <xdr:rowOff>153270</xdr:rowOff>
    </xdr:to>
    <xdr:pic>
      <xdr:nvPicPr>
        <xdr:cNvPr id="2" name="Picture 1">
          <a:extLst>
            <a:ext uri="{FF2B5EF4-FFF2-40B4-BE49-F238E27FC236}">
              <a16:creationId xmlns:a16="http://schemas.microsoft.com/office/drawing/2014/main" id="{0C4F3A9F-6727-4C56-A21D-1DFD38790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49100" y="368301"/>
          <a:ext cx="5057775" cy="20868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552450</xdr:colOff>
      <xdr:row>0</xdr:row>
      <xdr:rowOff>219075</xdr:rowOff>
    </xdr:from>
    <xdr:to>
      <xdr:col>20</xdr:col>
      <xdr:colOff>331000</xdr:colOff>
      <xdr:row>12</xdr:row>
      <xdr:rowOff>120650</xdr:rowOff>
    </xdr:to>
    <xdr:pic>
      <xdr:nvPicPr>
        <xdr:cNvPr id="5" name="Picture 4">
          <a:extLst>
            <a:ext uri="{FF2B5EF4-FFF2-40B4-BE49-F238E27FC236}">
              <a16:creationId xmlns:a16="http://schemas.microsoft.com/office/drawing/2014/main" id="{214A1B63-FE5D-42E3-B68F-329CFDC3319A}"/>
            </a:ext>
          </a:extLst>
        </xdr:cNvPr>
        <xdr:cNvPicPr>
          <a:picLocks noChangeAspect="1"/>
        </xdr:cNvPicPr>
      </xdr:nvPicPr>
      <xdr:blipFill>
        <a:blip xmlns:r="http://schemas.openxmlformats.org/officeDocument/2006/relationships" r:embed="rId2"/>
        <a:stretch>
          <a:fillRect/>
        </a:stretch>
      </xdr:blipFill>
      <xdr:spPr>
        <a:xfrm>
          <a:off x="7820025" y="219075"/>
          <a:ext cx="3994950" cy="2314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301644</xdr:colOff>
      <xdr:row>0</xdr:row>
      <xdr:rowOff>171450</xdr:rowOff>
    </xdr:from>
    <xdr:to>
      <xdr:col>26</xdr:col>
      <xdr:colOff>257994</xdr:colOff>
      <xdr:row>12</xdr:row>
      <xdr:rowOff>85725</xdr:rowOff>
    </xdr:to>
    <xdr:pic>
      <xdr:nvPicPr>
        <xdr:cNvPr id="3" name="Picture 2">
          <a:extLst>
            <a:ext uri="{FF2B5EF4-FFF2-40B4-BE49-F238E27FC236}">
              <a16:creationId xmlns:a16="http://schemas.microsoft.com/office/drawing/2014/main" id="{6F87DA35-E77A-BFB6-6F37-10C621A4798D}"/>
            </a:ext>
          </a:extLst>
        </xdr:cNvPr>
        <xdr:cNvPicPr>
          <a:picLocks noChangeAspect="1"/>
        </xdr:cNvPicPr>
      </xdr:nvPicPr>
      <xdr:blipFill>
        <a:blip xmlns:r="http://schemas.openxmlformats.org/officeDocument/2006/relationships" r:embed="rId1"/>
        <a:stretch>
          <a:fillRect/>
        </a:stretch>
      </xdr:blipFill>
      <xdr:spPr>
        <a:xfrm>
          <a:off x="13112769" y="171450"/>
          <a:ext cx="4604550" cy="22574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85724</xdr:colOff>
      <xdr:row>15</xdr:row>
      <xdr:rowOff>20954</xdr:rowOff>
    </xdr:from>
    <xdr:to>
      <xdr:col>38</xdr:col>
      <xdr:colOff>602963</xdr:colOff>
      <xdr:row>28</xdr:row>
      <xdr:rowOff>317</xdr:rowOff>
    </xdr:to>
    <xdr:pic>
      <xdr:nvPicPr>
        <xdr:cNvPr id="4" name="Picture 3">
          <a:extLst>
            <a:ext uri="{FF2B5EF4-FFF2-40B4-BE49-F238E27FC236}">
              <a16:creationId xmlns:a16="http://schemas.microsoft.com/office/drawing/2014/main" id="{AC220B06-B0AA-4BE8-989B-9503E65E03D5}"/>
            </a:ext>
          </a:extLst>
        </xdr:cNvPr>
        <xdr:cNvPicPr>
          <a:picLocks noChangeAspect="1"/>
        </xdr:cNvPicPr>
      </xdr:nvPicPr>
      <xdr:blipFill>
        <a:blip xmlns:r="http://schemas.openxmlformats.org/officeDocument/2006/relationships" r:embed="rId1"/>
        <a:stretch>
          <a:fillRect/>
        </a:stretch>
      </xdr:blipFill>
      <xdr:spPr>
        <a:xfrm>
          <a:off x="12353924" y="2802254"/>
          <a:ext cx="6613239" cy="2476500"/>
        </a:xfrm>
        <a:prstGeom prst="rect">
          <a:avLst/>
        </a:prstGeom>
      </xdr:spPr>
    </xdr:pic>
    <xdr:clientData/>
  </xdr:twoCellAnchor>
  <xdr:twoCellAnchor editAs="oneCell">
    <xdr:from>
      <xdr:col>24</xdr:col>
      <xdr:colOff>420688</xdr:colOff>
      <xdr:row>0</xdr:row>
      <xdr:rowOff>147637</xdr:rowOff>
    </xdr:from>
    <xdr:to>
      <xdr:col>29</xdr:col>
      <xdr:colOff>392912</xdr:colOff>
      <xdr:row>13</xdr:row>
      <xdr:rowOff>65087</xdr:rowOff>
    </xdr:to>
    <xdr:pic>
      <xdr:nvPicPr>
        <xdr:cNvPr id="7" name="Picture 6">
          <a:extLst>
            <a:ext uri="{FF2B5EF4-FFF2-40B4-BE49-F238E27FC236}">
              <a16:creationId xmlns:a16="http://schemas.microsoft.com/office/drawing/2014/main" id="{3B1AEFC8-237E-4F84-BC4E-9F821D8F0A0F}"/>
            </a:ext>
          </a:extLst>
        </xdr:cNvPr>
        <xdr:cNvPicPr>
          <a:picLocks noChangeAspect="1"/>
        </xdr:cNvPicPr>
      </xdr:nvPicPr>
      <xdr:blipFill>
        <a:blip xmlns:r="http://schemas.openxmlformats.org/officeDocument/2006/relationships" r:embed="rId2"/>
        <a:stretch>
          <a:fillRect/>
        </a:stretch>
      </xdr:blipFill>
      <xdr:spPr>
        <a:xfrm>
          <a:off x="10247313" y="147637"/>
          <a:ext cx="4004475" cy="231298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571499</xdr:colOff>
      <xdr:row>0</xdr:row>
      <xdr:rowOff>161925</xdr:rowOff>
    </xdr:from>
    <xdr:to>
      <xdr:col>24</xdr:col>
      <xdr:colOff>524154</xdr:colOff>
      <xdr:row>9</xdr:row>
      <xdr:rowOff>173202</xdr:rowOff>
    </xdr:to>
    <xdr:pic>
      <xdr:nvPicPr>
        <xdr:cNvPr id="5" name="Picture 4">
          <a:extLst>
            <a:ext uri="{FF2B5EF4-FFF2-40B4-BE49-F238E27FC236}">
              <a16:creationId xmlns:a16="http://schemas.microsoft.com/office/drawing/2014/main" id="{FB5465A4-A5FF-489A-8AD7-176310C0016F}"/>
            </a:ext>
          </a:extLst>
        </xdr:cNvPr>
        <xdr:cNvPicPr>
          <a:picLocks noChangeAspect="1"/>
        </xdr:cNvPicPr>
      </xdr:nvPicPr>
      <xdr:blipFill>
        <a:blip xmlns:r="http://schemas.openxmlformats.org/officeDocument/2006/relationships" r:embed="rId1"/>
        <a:stretch>
          <a:fillRect/>
        </a:stretch>
      </xdr:blipFill>
      <xdr:spPr>
        <a:xfrm>
          <a:off x="9191624" y="161925"/>
          <a:ext cx="6655080" cy="1849602"/>
        </a:xfrm>
        <a:prstGeom prst="rect">
          <a:avLst/>
        </a:prstGeom>
      </xdr:spPr>
    </xdr:pic>
    <xdr:clientData/>
  </xdr:twoCellAnchor>
  <xdr:twoCellAnchor editAs="oneCell">
    <xdr:from>
      <xdr:col>13</xdr:col>
      <xdr:colOff>461597</xdr:colOff>
      <xdr:row>9</xdr:row>
      <xdr:rowOff>162659</xdr:rowOff>
    </xdr:from>
    <xdr:to>
      <xdr:col>23</xdr:col>
      <xdr:colOff>512702</xdr:colOff>
      <xdr:row>16</xdr:row>
      <xdr:rowOff>63541</xdr:rowOff>
    </xdr:to>
    <xdr:pic>
      <xdr:nvPicPr>
        <xdr:cNvPr id="6" name="Picture 5">
          <a:extLst>
            <a:ext uri="{FF2B5EF4-FFF2-40B4-BE49-F238E27FC236}">
              <a16:creationId xmlns:a16="http://schemas.microsoft.com/office/drawing/2014/main" id="{54F63F3E-1B58-43BA-AC59-FAD287C1E21B}"/>
            </a:ext>
          </a:extLst>
        </xdr:cNvPr>
        <xdr:cNvPicPr>
          <a:picLocks noChangeAspect="1"/>
        </xdr:cNvPicPr>
      </xdr:nvPicPr>
      <xdr:blipFill>
        <a:blip xmlns:r="http://schemas.openxmlformats.org/officeDocument/2006/relationships" r:embed="rId2"/>
        <a:stretch>
          <a:fillRect/>
        </a:stretch>
      </xdr:blipFill>
      <xdr:spPr>
        <a:xfrm>
          <a:off x="9081722" y="2000984"/>
          <a:ext cx="6147105" cy="1231207"/>
        </a:xfrm>
        <a:prstGeom prst="rect">
          <a:avLst/>
        </a:prstGeom>
      </xdr:spPr>
    </xdr:pic>
    <xdr:clientData/>
  </xdr:twoCellAnchor>
  <xdr:twoCellAnchor editAs="oneCell">
    <xdr:from>
      <xdr:col>11</xdr:col>
      <xdr:colOff>9525</xdr:colOff>
      <xdr:row>2</xdr:row>
      <xdr:rowOff>152400</xdr:rowOff>
    </xdr:from>
    <xdr:to>
      <xdr:col>13</xdr:col>
      <xdr:colOff>311150</xdr:colOff>
      <xdr:row>13</xdr:row>
      <xdr:rowOff>17441</xdr:rowOff>
    </xdr:to>
    <xdr:pic>
      <xdr:nvPicPr>
        <xdr:cNvPr id="7" name="Picture 6">
          <a:extLst>
            <a:ext uri="{FF2B5EF4-FFF2-40B4-BE49-F238E27FC236}">
              <a16:creationId xmlns:a16="http://schemas.microsoft.com/office/drawing/2014/main" id="{D0ADA8FF-C422-43D5-A3A3-0A4FC75B8826}"/>
            </a:ext>
          </a:extLst>
        </xdr:cNvPr>
        <xdr:cNvPicPr>
          <a:picLocks noChangeAspect="1"/>
        </xdr:cNvPicPr>
      </xdr:nvPicPr>
      <xdr:blipFill>
        <a:blip xmlns:r="http://schemas.openxmlformats.org/officeDocument/2006/relationships" r:embed="rId3"/>
        <a:stretch>
          <a:fillRect/>
        </a:stretch>
      </xdr:blipFill>
      <xdr:spPr>
        <a:xfrm>
          <a:off x="4857750" y="657225"/>
          <a:ext cx="4076700" cy="196054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81915</xdr:colOff>
      <xdr:row>0</xdr:row>
      <xdr:rowOff>201931</xdr:rowOff>
    </xdr:from>
    <xdr:to>
      <xdr:col>30</xdr:col>
      <xdr:colOff>501928</xdr:colOff>
      <xdr:row>10</xdr:row>
      <xdr:rowOff>97791</xdr:rowOff>
    </xdr:to>
    <xdr:pic>
      <xdr:nvPicPr>
        <xdr:cNvPr id="7" name="Picture 6">
          <a:extLst>
            <a:ext uri="{FF2B5EF4-FFF2-40B4-BE49-F238E27FC236}">
              <a16:creationId xmlns:a16="http://schemas.microsoft.com/office/drawing/2014/main" id="{73C1068F-AF44-42DD-A132-79BDB920D504}"/>
            </a:ext>
          </a:extLst>
        </xdr:cNvPr>
        <xdr:cNvPicPr>
          <a:picLocks noChangeAspect="1"/>
        </xdr:cNvPicPr>
      </xdr:nvPicPr>
      <xdr:blipFill rotWithShape="1">
        <a:blip xmlns:r="http://schemas.openxmlformats.org/officeDocument/2006/relationships" r:embed="rId1"/>
        <a:srcRect b="19275"/>
        <a:stretch/>
      </xdr:blipFill>
      <xdr:spPr>
        <a:xfrm>
          <a:off x="10873740" y="201931"/>
          <a:ext cx="6519189" cy="2115185"/>
        </a:xfrm>
        <a:prstGeom prst="rect">
          <a:avLst/>
        </a:prstGeom>
      </xdr:spPr>
    </xdr:pic>
    <xdr:clientData/>
  </xdr:twoCellAnchor>
  <xdr:twoCellAnchor>
    <xdr:from>
      <xdr:col>20</xdr:col>
      <xdr:colOff>313104</xdr:colOff>
      <xdr:row>11</xdr:row>
      <xdr:rowOff>164694</xdr:rowOff>
    </xdr:from>
    <xdr:to>
      <xdr:col>30</xdr:col>
      <xdr:colOff>137843</xdr:colOff>
      <xdr:row>16</xdr:row>
      <xdr:rowOff>176335</xdr:rowOff>
    </xdr:to>
    <xdr:sp macro="" textlink="">
      <xdr:nvSpPr>
        <xdr:cNvPr id="8" name="TextBox 7">
          <a:extLst>
            <a:ext uri="{FF2B5EF4-FFF2-40B4-BE49-F238E27FC236}">
              <a16:creationId xmlns:a16="http://schemas.microsoft.com/office/drawing/2014/main" id="{52C6BCAE-A24B-4CB0-80B8-6DC841C665D2}"/>
            </a:ext>
          </a:extLst>
        </xdr:cNvPr>
        <xdr:cNvSpPr txBox="1"/>
      </xdr:nvSpPr>
      <xdr:spPr>
        <a:xfrm>
          <a:off x="11060179" y="2366227"/>
          <a:ext cx="5935117" cy="955155"/>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nl-BE" sz="1100" b="1">
              <a:solidFill>
                <a:schemeClr val="dk1"/>
              </a:solidFill>
              <a:effectLst/>
              <a:latin typeface="+mn-lt"/>
              <a:ea typeface="+mn-ea"/>
              <a:cs typeface="+mn-cs"/>
            </a:rPr>
            <a:t>Vanaf 2019 is de regel dat de eerste 2 WR dagen van het voorjaar en de laatste 2 WR dagen van het najaar zijn.  Dit zullen dan een maandag en dinsdag of een donderdag en vrijdag zijn. Het Arbeidsreglement zal conform aangepast worden.</a:t>
          </a:r>
        </a:p>
        <a:p>
          <a:endParaRPr lang="nl-BE" sz="1100"/>
        </a:p>
      </xdr:txBody>
    </xdr:sp>
    <xdr:clientData/>
  </xdr:twoCellAnchor>
  <xdr:twoCellAnchor editAs="oneCell">
    <xdr:from>
      <xdr:col>20</xdr:col>
      <xdr:colOff>161578</xdr:colOff>
      <xdr:row>18</xdr:row>
      <xdr:rowOff>59055</xdr:rowOff>
    </xdr:from>
    <xdr:to>
      <xdr:col>30</xdr:col>
      <xdr:colOff>220845</xdr:colOff>
      <xdr:row>24</xdr:row>
      <xdr:rowOff>39870</xdr:rowOff>
    </xdr:to>
    <xdr:pic>
      <xdr:nvPicPr>
        <xdr:cNvPr id="9" name="Picture 8">
          <a:extLst>
            <a:ext uri="{FF2B5EF4-FFF2-40B4-BE49-F238E27FC236}">
              <a16:creationId xmlns:a16="http://schemas.microsoft.com/office/drawing/2014/main" id="{88F1BDAD-F839-4E08-8D92-2376D1C2F375}"/>
            </a:ext>
          </a:extLst>
        </xdr:cNvPr>
        <xdr:cNvPicPr>
          <a:picLocks noChangeAspect="1"/>
        </xdr:cNvPicPr>
      </xdr:nvPicPr>
      <xdr:blipFill>
        <a:blip xmlns:r="http://schemas.openxmlformats.org/officeDocument/2006/relationships" r:embed="rId2"/>
        <a:stretch>
          <a:fillRect/>
        </a:stretch>
      </xdr:blipFill>
      <xdr:spPr>
        <a:xfrm>
          <a:off x="10953403" y="3221355"/>
          <a:ext cx="6152093" cy="1320126"/>
        </a:xfrm>
        <a:prstGeom prst="rect">
          <a:avLst/>
        </a:prstGeom>
      </xdr:spPr>
    </xdr:pic>
    <xdr:clientData/>
  </xdr:twoCellAnchor>
  <xdr:twoCellAnchor editAs="oneCell">
    <xdr:from>
      <xdr:col>20</xdr:col>
      <xdr:colOff>370756</xdr:colOff>
      <xdr:row>25</xdr:row>
      <xdr:rowOff>68291</xdr:rowOff>
    </xdr:from>
    <xdr:to>
      <xdr:col>28</xdr:col>
      <xdr:colOff>278681</xdr:colOff>
      <xdr:row>34</xdr:row>
      <xdr:rowOff>104714</xdr:rowOff>
    </xdr:to>
    <xdr:pic>
      <xdr:nvPicPr>
        <xdr:cNvPr id="10" name="Picture 9">
          <a:extLst>
            <a:ext uri="{FF2B5EF4-FFF2-40B4-BE49-F238E27FC236}">
              <a16:creationId xmlns:a16="http://schemas.microsoft.com/office/drawing/2014/main" id="{D75A1088-1A6C-4BF7-9C14-A67EF3CE03F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17831" y="4911664"/>
          <a:ext cx="4793052" cy="17379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xdr:row>
      <xdr:rowOff>0</xdr:rowOff>
    </xdr:from>
    <xdr:to>
      <xdr:col>20</xdr:col>
      <xdr:colOff>76042</xdr:colOff>
      <xdr:row>11</xdr:row>
      <xdr:rowOff>159649</xdr:rowOff>
    </xdr:to>
    <xdr:pic>
      <xdr:nvPicPr>
        <xdr:cNvPr id="11" name="Picture 10">
          <a:extLst>
            <a:ext uri="{FF2B5EF4-FFF2-40B4-BE49-F238E27FC236}">
              <a16:creationId xmlns:a16="http://schemas.microsoft.com/office/drawing/2014/main" id="{B03C53C7-2B5E-41CD-A9EB-86C878196916}"/>
            </a:ext>
          </a:extLst>
        </xdr:cNvPr>
        <xdr:cNvPicPr>
          <a:picLocks noChangeAspect="1"/>
        </xdr:cNvPicPr>
      </xdr:nvPicPr>
      <xdr:blipFill>
        <a:blip xmlns:r="http://schemas.openxmlformats.org/officeDocument/2006/relationships" r:embed="rId4"/>
        <a:stretch>
          <a:fillRect/>
        </a:stretch>
      </xdr:blipFill>
      <xdr:spPr>
        <a:xfrm>
          <a:off x="6877050" y="304800"/>
          <a:ext cx="3994950" cy="23145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64770</xdr:colOff>
      <xdr:row>27</xdr:row>
      <xdr:rowOff>64770</xdr:rowOff>
    </xdr:from>
    <xdr:to>
      <xdr:col>17</xdr:col>
      <xdr:colOff>64770</xdr:colOff>
      <xdr:row>37</xdr:row>
      <xdr:rowOff>150495</xdr:rowOff>
    </xdr:to>
    <xdr:pic>
      <xdr:nvPicPr>
        <xdr:cNvPr id="4" name="Picture 3">
          <a:extLst>
            <a:ext uri="{FF2B5EF4-FFF2-40B4-BE49-F238E27FC236}">
              <a16:creationId xmlns:a16="http://schemas.microsoft.com/office/drawing/2014/main" id="{F5F45C02-AEC5-427F-8F97-F76D54D70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27645" y="4665345"/>
          <a:ext cx="7178675" cy="1609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xdr:row>
      <xdr:rowOff>0</xdr:rowOff>
    </xdr:from>
    <xdr:to>
      <xdr:col>11</xdr:col>
      <xdr:colOff>807250</xdr:colOff>
      <xdr:row>15</xdr:row>
      <xdr:rowOff>66675</xdr:rowOff>
    </xdr:to>
    <xdr:pic>
      <xdr:nvPicPr>
        <xdr:cNvPr id="5" name="Picture 4">
          <a:extLst>
            <a:ext uri="{FF2B5EF4-FFF2-40B4-BE49-F238E27FC236}">
              <a16:creationId xmlns:a16="http://schemas.microsoft.com/office/drawing/2014/main" id="{3CE04A74-4EA0-45D5-991D-A3AC3FD31A97}"/>
            </a:ext>
          </a:extLst>
        </xdr:cNvPr>
        <xdr:cNvPicPr>
          <a:picLocks noChangeAspect="1"/>
        </xdr:cNvPicPr>
      </xdr:nvPicPr>
      <xdr:blipFill>
        <a:blip xmlns:r="http://schemas.openxmlformats.org/officeDocument/2006/relationships" r:embed="rId2"/>
        <a:stretch>
          <a:fillRect/>
        </a:stretch>
      </xdr:blipFill>
      <xdr:spPr>
        <a:xfrm>
          <a:off x="7762875" y="485775"/>
          <a:ext cx="3994950" cy="231457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90201-C695-4752-9A00-A54B65B68592}">
  <dimension ref="A1:Y37"/>
  <sheetViews>
    <sheetView workbookViewId="0"/>
  </sheetViews>
  <sheetFormatPr defaultRowHeight="14.5" x14ac:dyDescent="0.35"/>
  <cols>
    <col min="1" max="1" width="14.26953125" customWidth="1"/>
    <col min="2" max="2" width="12.7265625" customWidth="1"/>
    <col min="3" max="3" width="5.81640625" customWidth="1"/>
    <col min="4" max="4" width="5.81640625" style="75" customWidth="1"/>
    <col min="5" max="16" width="5.81640625" customWidth="1"/>
    <col min="18" max="18" width="16" customWidth="1"/>
    <col min="19" max="19" width="29.453125" bestFit="1" customWidth="1"/>
    <col min="20" max="21" width="8.7265625" bestFit="1" customWidth="1"/>
    <col min="22" max="22" width="5" customWidth="1"/>
    <col min="23" max="23" width="37" customWidth="1"/>
    <col min="24" max="24" width="29.453125" customWidth="1"/>
    <col min="25" max="25" width="18.54296875" customWidth="1"/>
  </cols>
  <sheetData>
    <row r="1" spans="1:25" ht="26" thickBot="1" x14ac:dyDescent="0.7">
      <c r="A1" s="109" t="s">
        <v>82</v>
      </c>
      <c r="B1" s="111"/>
    </row>
    <row r="2" spans="1:25" s="77" customFormat="1" ht="15" thickBot="1" x14ac:dyDescent="0.4">
      <c r="A2" s="183" t="s">
        <v>63</v>
      </c>
      <c r="B2" s="76"/>
      <c r="C2" s="220" t="s">
        <v>29</v>
      </c>
      <c r="D2" s="221">
        <f>+D3</f>
        <v>45684</v>
      </c>
      <c r="E2" s="221">
        <f t="shared" ref="E2:P2" si="0">+E3</f>
        <v>45712</v>
      </c>
      <c r="F2" s="221">
        <f t="shared" si="0"/>
        <v>45740</v>
      </c>
      <c r="G2" s="221">
        <f t="shared" si="0"/>
        <v>45768</v>
      </c>
      <c r="H2" s="221">
        <f t="shared" si="0"/>
        <v>45796</v>
      </c>
      <c r="I2" s="221">
        <f t="shared" si="0"/>
        <v>45824</v>
      </c>
      <c r="J2" s="221">
        <f t="shared" si="0"/>
        <v>45852</v>
      </c>
      <c r="K2" s="221">
        <f t="shared" si="0"/>
        <v>45880</v>
      </c>
      <c r="L2" s="221">
        <f t="shared" si="0"/>
        <v>45908</v>
      </c>
      <c r="M2" s="221">
        <f t="shared" si="0"/>
        <v>45936</v>
      </c>
      <c r="N2" s="221">
        <f t="shared" si="0"/>
        <v>45964</v>
      </c>
      <c r="O2" s="221">
        <v>45627</v>
      </c>
      <c r="P2" s="222">
        <f t="shared" si="0"/>
        <v>46020</v>
      </c>
      <c r="R2"/>
      <c r="S2"/>
      <c r="T2"/>
      <c r="U2"/>
      <c r="X2" s="78"/>
      <c r="Y2" s="78"/>
    </row>
    <row r="3" spans="1:25" x14ac:dyDescent="0.35">
      <c r="A3" s="184" t="s">
        <v>27</v>
      </c>
      <c r="B3" s="184" t="s">
        <v>7</v>
      </c>
      <c r="C3" s="289"/>
      <c r="D3" s="223">
        <f>C30+1</f>
        <v>45684</v>
      </c>
      <c r="E3" s="223">
        <f t="shared" ref="E3:P3" si="1">D30+1</f>
        <v>45712</v>
      </c>
      <c r="F3" s="223">
        <f t="shared" si="1"/>
        <v>45740</v>
      </c>
      <c r="G3" s="290">
        <f t="shared" si="1"/>
        <v>45768</v>
      </c>
      <c r="H3" s="223">
        <f>G30+1</f>
        <v>45796</v>
      </c>
      <c r="I3" s="223">
        <f t="shared" si="1"/>
        <v>45824</v>
      </c>
      <c r="J3" s="224">
        <f t="shared" si="1"/>
        <v>45852</v>
      </c>
      <c r="K3" s="224">
        <f t="shared" si="1"/>
        <v>45880</v>
      </c>
      <c r="L3" s="223">
        <f t="shared" si="1"/>
        <v>45908</v>
      </c>
      <c r="M3" s="223">
        <f t="shared" si="1"/>
        <v>45936</v>
      </c>
      <c r="N3" s="223">
        <f t="shared" si="1"/>
        <v>45964</v>
      </c>
      <c r="O3" s="291" t="s">
        <v>21</v>
      </c>
      <c r="P3" s="225">
        <f t="shared" si="1"/>
        <v>46020</v>
      </c>
      <c r="R3" s="81"/>
      <c r="S3" s="81"/>
      <c r="T3" s="81"/>
      <c r="U3" s="81"/>
      <c r="X3" s="79"/>
      <c r="Y3" s="79"/>
    </row>
    <row r="4" spans="1:25" x14ac:dyDescent="0.35">
      <c r="A4" s="185" t="s">
        <v>27</v>
      </c>
      <c r="B4" s="185" t="s">
        <v>10</v>
      </c>
      <c r="C4" s="55"/>
      <c r="D4" s="292">
        <f>D3+1</f>
        <v>45685</v>
      </c>
      <c r="E4" s="113">
        <f t="shared" ref="D4:P19" si="2">E3+1</f>
        <v>45713</v>
      </c>
      <c r="F4" s="113">
        <f t="shared" si="2"/>
        <v>45741</v>
      </c>
      <c r="G4" s="113">
        <f t="shared" si="2"/>
        <v>45769</v>
      </c>
      <c r="H4" s="113">
        <f t="shared" si="2"/>
        <v>45797</v>
      </c>
      <c r="I4" s="113">
        <f t="shared" si="2"/>
        <v>45825</v>
      </c>
      <c r="J4" s="186">
        <f t="shared" si="2"/>
        <v>45853</v>
      </c>
      <c r="K4" s="186">
        <f t="shared" si="2"/>
        <v>45881</v>
      </c>
      <c r="L4" s="113">
        <f t="shared" si="2"/>
        <v>45909</v>
      </c>
      <c r="M4" s="113">
        <f t="shared" si="2"/>
        <v>45937</v>
      </c>
      <c r="N4" s="113">
        <f t="shared" si="2"/>
        <v>45965</v>
      </c>
      <c r="O4" s="113">
        <v>45993</v>
      </c>
      <c r="P4" s="188">
        <f t="shared" si="2"/>
        <v>46021</v>
      </c>
      <c r="R4" s="81"/>
      <c r="S4" s="81"/>
      <c r="T4" s="81"/>
      <c r="U4" s="81"/>
      <c r="X4" s="79"/>
      <c r="Y4" s="79"/>
    </row>
    <row r="5" spans="1:25" x14ac:dyDescent="0.35">
      <c r="A5" s="185" t="s">
        <v>27</v>
      </c>
      <c r="B5" s="185" t="s">
        <v>11</v>
      </c>
      <c r="C5" s="293" t="s">
        <v>29</v>
      </c>
      <c r="D5" s="113">
        <f t="shared" si="2"/>
        <v>45686</v>
      </c>
      <c r="E5" s="113">
        <f t="shared" si="2"/>
        <v>45714</v>
      </c>
      <c r="F5" s="113">
        <f t="shared" si="2"/>
        <v>45742</v>
      </c>
      <c r="G5" s="113">
        <f t="shared" si="2"/>
        <v>45770</v>
      </c>
      <c r="H5" s="113">
        <f t="shared" si="2"/>
        <v>45798</v>
      </c>
      <c r="I5" s="113">
        <f t="shared" si="2"/>
        <v>45826</v>
      </c>
      <c r="J5" s="186">
        <f t="shared" si="2"/>
        <v>45854</v>
      </c>
      <c r="K5" s="186">
        <f t="shared" si="2"/>
        <v>45882</v>
      </c>
      <c r="L5" s="113">
        <f t="shared" si="2"/>
        <v>45910</v>
      </c>
      <c r="M5" s="113">
        <f t="shared" si="2"/>
        <v>45938</v>
      </c>
      <c r="N5" s="113">
        <f t="shared" si="2"/>
        <v>45966</v>
      </c>
      <c r="O5" s="113">
        <f t="shared" si="2"/>
        <v>45994</v>
      </c>
      <c r="P5" s="188">
        <f t="shared" si="2"/>
        <v>46022</v>
      </c>
      <c r="R5" s="81"/>
      <c r="S5" s="81"/>
      <c r="T5" s="81"/>
      <c r="U5" s="81"/>
      <c r="X5" s="79"/>
      <c r="Y5" s="79"/>
    </row>
    <row r="6" spans="1:25" x14ac:dyDescent="0.35">
      <c r="A6" s="185" t="s">
        <v>27</v>
      </c>
      <c r="B6" s="185" t="s">
        <v>13</v>
      </c>
      <c r="C6" s="226">
        <v>45659</v>
      </c>
      <c r="D6" s="113">
        <f t="shared" si="2"/>
        <v>45687</v>
      </c>
      <c r="E6" s="113">
        <f t="shared" si="2"/>
        <v>45715</v>
      </c>
      <c r="F6" s="113">
        <f t="shared" si="2"/>
        <v>45743</v>
      </c>
      <c r="G6" s="113">
        <f t="shared" si="2"/>
        <v>45771</v>
      </c>
      <c r="H6" s="113">
        <f t="shared" si="2"/>
        <v>45799</v>
      </c>
      <c r="I6" s="113">
        <f t="shared" si="2"/>
        <v>45827</v>
      </c>
      <c r="J6" s="186">
        <f t="shared" si="2"/>
        <v>45855</v>
      </c>
      <c r="K6" s="186">
        <f t="shared" si="2"/>
        <v>45883</v>
      </c>
      <c r="L6" s="113">
        <f t="shared" si="2"/>
        <v>45911</v>
      </c>
      <c r="M6" s="113">
        <f t="shared" si="2"/>
        <v>45939</v>
      </c>
      <c r="N6" s="113">
        <f t="shared" si="2"/>
        <v>45967</v>
      </c>
      <c r="O6" s="113">
        <f t="shared" si="2"/>
        <v>45995</v>
      </c>
      <c r="P6" s="114"/>
      <c r="R6" s="81"/>
      <c r="S6" s="81"/>
      <c r="T6" s="81"/>
      <c r="U6" s="81"/>
      <c r="X6" s="79"/>
      <c r="Y6" s="79"/>
    </row>
    <row r="7" spans="1:25" x14ac:dyDescent="0.35">
      <c r="A7" s="185" t="s">
        <v>27</v>
      </c>
      <c r="B7" s="185" t="s">
        <v>15</v>
      </c>
      <c r="C7" s="226">
        <f>C6+1</f>
        <v>45660</v>
      </c>
      <c r="D7" s="113">
        <f t="shared" si="2"/>
        <v>45688</v>
      </c>
      <c r="E7" s="113">
        <f t="shared" si="2"/>
        <v>45716</v>
      </c>
      <c r="F7" s="113">
        <f t="shared" si="2"/>
        <v>45744</v>
      </c>
      <c r="G7" s="113">
        <f t="shared" si="2"/>
        <v>45772</v>
      </c>
      <c r="H7" s="113">
        <f t="shared" si="2"/>
        <v>45800</v>
      </c>
      <c r="I7" s="113">
        <f t="shared" si="2"/>
        <v>45828</v>
      </c>
      <c r="J7" s="186">
        <f t="shared" si="2"/>
        <v>45856</v>
      </c>
      <c r="K7" s="187">
        <f t="shared" si="2"/>
        <v>45884</v>
      </c>
      <c r="L7" s="113">
        <f t="shared" si="2"/>
        <v>45912</v>
      </c>
      <c r="M7" s="113">
        <f t="shared" si="2"/>
        <v>45940</v>
      </c>
      <c r="N7" s="113">
        <f t="shared" si="2"/>
        <v>45968</v>
      </c>
      <c r="O7" s="113">
        <f t="shared" si="2"/>
        <v>45996</v>
      </c>
      <c r="P7" s="114"/>
      <c r="R7" s="81"/>
      <c r="S7" s="81"/>
      <c r="T7" s="81"/>
      <c r="U7" s="81"/>
      <c r="X7" s="79"/>
      <c r="Y7" s="79"/>
    </row>
    <row r="8" spans="1:25" x14ac:dyDescent="0.35">
      <c r="A8" s="185" t="s">
        <v>16</v>
      </c>
      <c r="B8" s="185" t="s">
        <v>17</v>
      </c>
      <c r="C8" s="226">
        <f>C7+1</f>
        <v>45661</v>
      </c>
      <c r="D8" s="82" t="s">
        <v>8</v>
      </c>
      <c r="E8" s="82" t="s">
        <v>20</v>
      </c>
      <c r="F8" s="113">
        <f t="shared" si="2"/>
        <v>45745</v>
      </c>
      <c r="G8" s="113">
        <f t="shared" si="2"/>
        <v>45773</v>
      </c>
      <c r="H8" s="113">
        <f t="shared" si="2"/>
        <v>45801</v>
      </c>
      <c r="I8" s="113">
        <f t="shared" si="2"/>
        <v>45829</v>
      </c>
      <c r="J8" s="186">
        <f t="shared" si="2"/>
        <v>45857</v>
      </c>
      <c r="K8" s="186">
        <f t="shared" si="2"/>
        <v>45885</v>
      </c>
      <c r="L8" s="113">
        <f t="shared" si="2"/>
        <v>45913</v>
      </c>
      <c r="M8" s="113">
        <f t="shared" si="2"/>
        <v>45941</v>
      </c>
      <c r="N8" s="113">
        <f t="shared" si="2"/>
        <v>45969</v>
      </c>
      <c r="O8" s="113">
        <f t="shared" si="2"/>
        <v>45997</v>
      </c>
      <c r="P8" s="114"/>
      <c r="R8" s="81"/>
      <c r="S8" s="81"/>
      <c r="T8" s="81"/>
      <c r="U8" s="81"/>
      <c r="X8" s="79"/>
      <c r="Y8" s="79"/>
    </row>
    <row r="9" spans="1:25" x14ac:dyDescent="0.35">
      <c r="A9" s="185" t="s">
        <v>16</v>
      </c>
      <c r="B9" s="185" t="s">
        <v>19</v>
      </c>
      <c r="C9" s="226">
        <f>C8+1</f>
        <v>45662</v>
      </c>
      <c r="D9" s="113">
        <v>45690</v>
      </c>
      <c r="E9" s="113">
        <v>45718</v>
      </c>
      <c r="F9" s="113">
        <f t="shared" si="2"/>
        <v>45746</v>
      </c>
      <c r="G9" s="113">
        <f t="shared" si="2"/>
        <v>45774</v>
      </c>
      <c r="H9" s="113">
        <f t="shared" si="2"/>
        <v>45802</v>
      </c>
      <c r="I9" s="113">
        <f t="shared" si="2"/>
        <v>45830</v>
      </c>
      <c r="J9" s="186">
        <f t="shared" si="2"/>
        <v>45858</v>
      </c>
      <c r="K9" s="186">
        <f t="shared" si="2"/>
        <v>45886</v>
      </c>
      <c r="L9" s="113">
        <f t="shared" si="2"/>
        <v>45914</v>
      </c>
      <c r="M9" s="113">
        <f t="shared" si="2"/>
        <v>45942</v>
      </c>
      <c r="N9" s="113">
        <f t="shared" si="2"/>
        <v>45970</v>
      </c>
      <c r="O9" s="113">
        <f t="shared" si="2"/>
        <v>45998</v>
      </c>
      <c r="P9" s="114"/>
      <c r="R9" s="81"/>
      <c r="S9" s="81"/>
      <c r="T9" s="81"/>
      <c r="U9" s="81"/>
      <c r="X9" s="79"/>
      <c r="Y9" s="79"/>
    </row>
    <row r="10" spans="1:25" ht="15" customHeight="1" x14ac:dyDescent="0.35">
      <c r="A10" s="185" t="s">
        <v>27</v>
      </c>
      <c r="B10" s="185" t="s">
        <v>7</v>
      </c>
      <c r="C10" s="112">
        <f>C9+1</f>
        <v>45663</v>
      </c>
      <c r="D10" s="113">
        <f>D9+1</f>
        <v>45691</v>
      </c>
      <c r="E10" s="186">
        <f>E9+1</f>
        <v>45719</v>
      </c>
      <c r="F10" s="113">
        <f t="shared" si="2"/>
        <v>45747</v>
      </c>
      <c r="G10" s="113">
        <f t="shared" si="2"/>
        <v>45775</v>
      </c>
      <c r="H10" s="113">
        <f t="shared" si="2"/>
        <v>45803</v>
      </c>
      <c r="I10" s="113">
        <f t="shared" si="2"/>
        <v>45831</v>
      </c>
      <c r="J10" s="187">
        <f t="shared" si="2"/>
        <v>45859</v>
      </c>
      <c r="K10" s="186">
        <f t="shared" si="2"/>
        <v>45887</v>
      </c>
      <c r="L10" s="113">
        <f t="shared" si="2"/>
        <v>45915</v>
      </c>
      <c r="M10" s="113">
        <f t="shared" si="2"/>
        <v>45943</v>
      </c>
      <c r="N10" s="189">
        <f t="shared" si="2"/>
        <v>45971</v>
      </c>
      <c r="O10" s="113">
        <f t="shared" si="2"/>
        <v>45999</v>
      </c>
      <c r="P10" s="114"/>
      <c r="R10" s="81"/>
      <c r="S10" s="81"/>
      <c r="T10" s="81"/>
      <c r="U10" s="81"/>
      <c r="X10" s="79"/>
      <c r="Y10" s="79"/>
    </row>
    <row r="11" spans="1:25" ht="15" customHeight="1" x14ac:dyDescent="0.35">
      <c r="A11" s="185" t="s">
        <v>27</v>
      </c>
      <c r="B11" s="185" t="s">
        <v>10</v>
      </c>
      <c r="C11" s="112">
        <f t="shared" ref="C11:D26" si="3">C10+1</f>
        <v>45664</v>
      </c>
      <c r="D11" s="113">
        <f>D10+1</f>
        <v>45692</v>
      </c>
      <c r="E11" s="186">
        <f t="shared" ref="E11:E30" si="4">E10+1</f>
        <v>45720</v>
      </c>
      <c r="F11" s="82" t="s">
        <v>23</v>
      </c>
      <c r="G11" s="113">
        <f t="shared" si="2"/>
        <v>45776</v>
      </c>
      <c r="H11" s="113">
        <f t="shared" si="2"/>
        <v>45804</v>
      </c>
      <c r="I11" s="113">
        <f t="shared" si="2"/>
        <v>45832</v>
      </c>
      <c r="J11" s="186">
        <f t="shared" si="2"/>
        <v>45860</v>
      </c>
      <c r="K11" s="186">
        <f t="shared" si="2"/>
        <v>45888</v>
      </c>
      <c r="L11" s="113">
        <f t="shared" si="2"/>
        <v>45916</v>
      </c>
      <c r="M11" s="113">
        <f t="shared" si="2"/>
        <v>45944</v>
      </c>
      <c r="N11" s="80">
        <f t="shared" si="2"/>
        <v>45972</v>
      </c>
      <c r="O11" s="113">
        <f t="shared" si="2"/>
        <v>46000</v>
      </c>
      <c r="P11" s="114"/>
      <c r="R11" s="81"/>
      <c r="S11" s="81"/>
      <c r="T11" s="81"/>
      <c r="U11" s="81"/>
      <c r="X11" s="79"/>
      <c r="Y11" s="79"/>
    </row>
    <row r="12" spans="1:25" ht="15" customHeight="1" x14ac:dyDescent="0.35">
      <c r="A12" s="185" t="s">
        <v>27</v>
      </c>
      <c r="B12" s="185" t="s">
        <v>11</v>
      </c>
      <c r="C12" s="112">
        <f t="shared" si="3"/>
        <v>45665</v>
      </c>
      <c r="D12" s="113">
        <f>D11+1</f>
        <v>45693</v>
      </c>
      <c r="E12" s="186">
        <f t="shared" si="4"/>
        <v>45721</v>
      </c>
      <c r="F12" s="113">
        <v>45749</v>
      </c>
      <c r="G12" s="113">
        <f t="shared" si="2"/>
        <v>45777</v>
      </c>
      <c r="H12" s="113">
        <f t="shared" si="2"/>
        <v>45805</v>
      </c>
      <c r="I12" s="113">
        <f t="shared" si="2"/>
        <v>45833</v>
      </c>
      <c r="J12" s="186">
        <f t="shared" si="2"/>
        <v>45861</v>
      </c>
      <c r="K12" s="186">
        <f t="shared" si="2"/>
        <v>45889</v>
      </c>
      <c r="L12" s="113">
        <f t="shared" si="2"/>
        <v>45917</v>
      </c>
      <c r="M12" s="113">
        <f t="shared" si="2"/>
        <v>45945</v>
      </c>
      <c r="N12" s="113">
        <f t="shared" si="2"/>
        <v>45973</v>
      </c>
      <c r="O12" s="113">
        <f t="shared" si="2"/>
        <v>46001</v>
      </c>
      <c r="P12" s="114"/>
      <c r="R12" s="81"/>
      <c r="S12" s="81"/>
      <c r="T12" s="81"/>
      <c r="U12" s="81"/>
      <c r="X12" s="83"/>
      <c r="Y12" s="83"/>
    </row>
    <row r="13" spans="1:25" ht="15" customHeight="1" x14ac:dyDescent="0.35">
      <c r="A13" s="185" t="s">
        <v>27</v>
      </c>
      <c r="B13" s="185" t="s">
        <v>13</v>
      </c>
      <c r="C13" s="112">
        <f t="shared" si="3"/>
        <v>45666</v>
      </c>
      <c r="D13" s="113">
        <f>D12+1</f>
        <v>45694</v>
      </c>
      <c r="E13" s="186">
        <f t="shared" si="4"/>
        <v>45722</v>
      </c>
      <c r="F13" s="113">
        <v>45750</v>
      </c>
      <c r="G13" s="227" t="s">
        <v>18</v>
      </c>
      <c r="H13" s="80">
        <f t="shared" si="2"/>
        <v>45806</v>
      </c>
      <c r="I13" s="113">
        <f t="shared" si="2"/>
        <v>45834</v>
      </c>
      <c r="J13" s="186">
        <f t="shared" si="2"/>
        <v>45862</v>
      </c>
      <c r="K13" s="186">
        <f t="shared" si="2"/>
        <v>45890</v>
      </c>
      <c r="L13" s="113">
        <f t="shared" si="2"/>
        <v>45918</v>
      </c>
      <c r="M13" s="113">
        <f t="shared" si="2"/>
        <v>45946</v>
      </c>
      <c r="N13" s="113">
        <f t="shared" si="2"/>
        <v>45974</v>
      </c>
      <c r="O13" s="113">
        <f t="shared" si="2"/>
        <v>46002</v>
      </c>
      <c r="P13" s="114"/>
      <c r="R13" s="81"/>
      <c r="S13" s="81"/>
      <c r="T13" s="81"/>
      <c r="U13" s="81"/>
      <c r="X13" s="83"/>
      <c r="Y13" s="83"/>
    </row>
    <row r="14" spans="1:25" ht="15" customHeight="1" x14ac:dyDescent="0.35">
      <c r="A14" s="185" t="s">
        <v>27</v>
      </c>
      <c r="B14" s="185" t="s">
        <v>15</v>
      </c>
      <c r="C14" s="112">
        <f t="shared" si="3"/>
        <v>45667</v>
      </c>
      <c r="D14" s="113">
        <f t="shared" si="3"/>
        <v>45695</v>
      </c>
      <c r="E14" s="186">
        <f t="shared" si="4"/>
        <v>45723</v>
      </c>
      <c r="F14" s="113">
        <v>45751</v>
      </c>
      <c r="G14" s="189">
        <v>45779</v>
      </c>
      <c r="H14" s="189">
        <f t="shared" si="2"/>
        <v>45807</v>
      </c>
      <c r="I14" s="113">
        <f t="shared" si="2"/>
        <v>45835</v>
      </c>
      <c r="J14" s="186">
        <f t="shared" si="2"/>
        <v>45863</v>
      </c>
      <c r="K14" s="186">
        <f t="shared" si="2"/>
        <v>45891</v>
      </c>
      <c r="L14" s="113">
        <f t="shared" si="2"/>
        <v>45919</v>
      </c>
      <c r="M14" s="113">
        <f t="shared" si="2"/>
        <v>45947</v>
      </c>
      <c r="N14" s="113">
        <f t="shared" si="2"/>
        <v>45975</v>
      </c>
      <c r="O14" s="113">
        <f t="shared" si="2"/>
        <v>46003</v>
      </c>
      <c r="P14" s="114"/>
      <c r="R14" s="228" t="s">
        <v>53</v>
      </c>
      <c r="S14" s="229"/>
      <c r="Y14" s="79"/>
    </row>
    <row r="15" spans="1:25" x14ac:dyDescent="0.35">
      <c r="A15" s="185" t="s">
        <v>16</v>
      </c>
      <c r="B15" s="185" t="s">
        <v>17</v>
      </c>
      <c r="C15" s="112">
        <f t="shared" si="3"/>
        <v>45668</v>
      </c>
      <c r="D15" s="113">
        <f t="shared" si="3"/>
        <v>45696</v>
      </c>
      <c r="E15" s="186">
        <f t="shared" si="4"/>
        <v>45724</v>
      </c>
      <c r="F15" s="113">
        <v>45752</v>
      </c>
      <c r="G15" s="113">
        <v>45780</v>
      </c>
      <c r="H15" s="113">
        <f t="shared" si="2"/>
        <v>45808</v>
      </c>
      <c r="I15" s="113">
        <f t="shared" si="2"/>
        <v>45836</v>
      </c>
      <c r="J15" s="186">
        <f t="shared" si="2"/>
        <v>45864</v>
      </c>
      <c r="K15" s="186">
        <f t="shared" si="2"/>
        <v>45892</v>
      </c>
      <c r="L15" s="113">
        <f t="shared" si="2"/>
        <v>45920</v>
      </c>
      <c r="M15" s="113">
        <f t="shared" si="2"/>
        <v>45948</v>
      </c>
      <c r="N15" s="113">
        <f t="shared" si="2"/>
        <v>45976</v>
      </c>
      <c r="O15" s="113">
        <f t="shared" si="2"/>
        <v>46004</v>
      </c>
      <c r="P15" s="114"/>
      <c r="R15" s="230" t="s">
        <v>40</v>
      </c>
      <c r="S15" s="230" t="s">
        <v>73</v>
      </c>
    </row>
    <row r="16" spans="1:25" ht="15" customHeight="1" x14ac:dyDescent="0.35">
      <c r="A16" s="185" t="s">
        <v>16</v>
      </c>
      <c r="B16" s="185" t="s">
        <v>19</v>
      </c>
      <c r="C16" s="112">
        <f t="shared" si="3"/>
        <v>45669</v>
      </c>
      <c r="D16" s="113">
        <f t="shared" si="3"/>
        <v>45697</v>
      </c>
      <c r="E16" s="186">
        <f t="shared" si="4"/>
        <v>45725</v>
      </c>
      <c r="F16" s="113">
        <v>45753</v>
      </c>
      <c r="G16" s="113">
        <v>45781</v>
      </c>
      <c r="H16" s="82" t="s">
        <v>45</v>
      </c>
      <c r="I16" s="113">
        <f t="shared" si="2"/>
        <v>45837</v>
      </c>
      <c r="J16" s="186">
        <f t="shared" si="2"/>
        <v>45865</v>
      </c>
      <c r="K16" s="186">
        <f t="shared" si="2"/>
        <v>45893</v>
      </c>
      <c r="L16" s="113">
        <f t="shared" si="2"/>
        <v>45921</v>
      </c>
      <c r="M16" s="113">
        <f t="shared" si="2"/>
        <v>45949</v>
      </c>
      <c r="N16" s="113">
        <f t="shared" si="2"/>
        <v>45977</v>
      </c>
      <c r="O16" s="113">
        <f t="shared" si="2"/>
        <v>46005</v>
      </c>
      <c r="P16" s="114"/>
      <c r="R16" s="230" t="s">
        <v>41</v>
      </c>
      <c r="S16" s="230" t="s">
        <v>78</v>
      </c>
    </row>
    <row r="17" spans="1:19" ht="15" customHeight="1" x14ac:dyDescent="0.35">
      <c r="A17" s="185" t="s">
        <v>27</v>
      </c>
      <c r="B17" s="185" t="s">
        <v>7</v>
      </c>
      <c r="C17" s="112">
        <f t="shared" si="3"/>
        <v>45670</v>
      </c>
      <c r="D17" s="113">
        <f t="shared" si="3"/>
        <v>45698</v>
      </c>
      <c r="E17" s="113">
        <f t="shared" si="4"/>
        <v>45726</v>
      </c>
      <c r="F17" s="186">
        <v>45754</v>
      </c>
      <c r="G17" s="113">
        <v>45782</v>
      </c>
      <c r="H17" s="113">
        <v>45810</v>
      </c>
      <c r="I17" s="113">
        <f t="shared" si="2"/>
        <v>45838</v>
      </c>
      <c r="J17" s="186">
        <f t="shared" si="2"/>
        <v>45866</v>
      </c>
      <c r="K17" s="186">
        <f t="shared" si="2"/>
        <v>45894</v>
      </c>
      <c r="L17" s="113">
        <f t="shared" si="2"/>
        <v>45922</v>
      </c>
      <c r="M17" s="113">
        <f t="shared" si="2"/>
        <v>45950</v>
      </c>
      <c r="N17" s="113">
        <f t="shared" si="2"/>
        <v>45978</v>
      </c>
      <c r="O17" s="113">
        <f t="shared" si="2"/>
        <v>46006</v>
      </c>
      <c r="P17" s="114"/>
      <c r="R17" s="230" t="s">
        <v>42</v>
      </c>
      <c r="S17" s="230" t="s">
        <v>79</v>
      </c>
    </row>
    <row r="18" spans="1:19" ht="15" customHeight="1" x14ac:dyDescent="0.35">
      <c r="A18" s="185" t="s">
        <v>27</v>
      </c>
      <c r="B18" s="185" t="s">
        <v>10</v>
      </c>
      <c r="C18" s="112">
        <f t="shared" si="3"/>
        <v>45671</v>
      </c>
      <c r="D18" s="113">
        <f t="shared" si="3"/>
        <v>45699</v>
      </c>
      <c r="E18" s="113">
        <f t="shared" si="4"/>
        <v>45727</v>
      </c>
      <c r="F18" s="186">
        <v>45755</v>
      </c>
      <c r="G18" s="113">
        <v>45783</v>
      </c>
      <c r="H18" s="113">
        <v>45811</v>
      </c>
      <c r="I18" s="82" t="s">
        <v>46</v>
      </c>
      <c r="J18" s="186">
        <f t="shared" si="2"/>
        <v>45867</v>
      </c>
      <c r="K18" s="186">
        <f t="shared" si="2"/>
        <v>45895</v>
      </c>
      <c r="L18" s="113">
        <f t="shared" si="2"/>
        <v>45923</v>
      </c>
      <c r="M18" s="113">
        <f t="shared" si="2"/>
        <v>45951</v>
      </c>
      <c r="N18" s="113">
        <f t="shared" si="2"/>
        <v>45979</v>
      </c>
      <c r="O18" s="113">
        <f t="shared" si="2"/>
        <v>46007</v>
      </c>
      <c r="P18" s="114"/>
      <c r="R18" s="230" t="s">
        <v>43</v>
      </c>
      <c r="S18" s="230" t="s">
        <v>80</v>
      </c>
    </row>
    <row r="19" spans="1:19" ht="15.75" customHeight="1" x14ac:dyDescent="0.35">
      <c r="A19" s="185" t="s">
        <v>27</v>
      </c>
      <c r="B19" s="185" t="s">
        <v>11</v>
      </c>
      <c r="C19" s="112">
        <f t="shared" si="3"/>
        <v>45672</v>
      </c>
      <c r="D19" s="113">
        <f t="shared" si="3"/>
        <v>45700</v>
      </c>
      <c r="E19" s="113">
        <f t="shared" si="4"/>
        <v>45728</v>
      </c>
      <c r="F19" s="186">
        <v>45756</v>
      </c>
      <c r="G19" s="113">
        <v>45784</v>
      </c>
      <c r="H19" s="113">
        <v>45812</v>
      </c>
      <c r="I19" s="186">
        <v>45840</v>
      </c>
      <c r="J19" s="186">
        <f t="shared" si="2"/>
        <v>45868</v>
      </c>
      <c r="K19" s="186">
        <f t="shared" si="2"/>
        <v>45896</v>
      </c>
      <c r="L19" s="113">
        <f t="shared" si="2"/>
        <v>45924</v>
      </c>
      <c r="M19" s="113">
        <f t="shared" si="2"/>
        <v>45952</v>
      </c>
      <c r="N19" s="113">
        <f t="shared" si="2"/>
        <v>45980</v>
      </c>
      <c r="O19" s="113">
        <f t="shared" si="2"/>
        <v>46008</v>
      </c>
      <c r="P19" s="114"/>
      <c r="R19" s="230" t="s">
        <v>44</v>
      </c>
      <c r="S19" s="230" t="s">
        <v>81</v>
      </c>
    </row>
    <row r="20" spans="1:19" ht="15" customHeight="1" x14ac:dyDescent="0.35">
      <c r="A20" s="185" t="s">
        <v>27</v>
      </c>
      <c r="B20" s="185" t="s">
        <v>13</v>
      </c>
      <c r="C20" s="112">
        <f t="shared" si="3"/>
        <v>45673</v>
      </c>
      <c r="D20" s="113">
        <f t="shared" si="3"/>
        <v>45701</v>
      </c>
      <c r="E20" s="113">
        <f t="shared" si="4"/>
        <v>45729</v>
      </c>
      <c r="F20" s="186">
        <v>45757</v>
      </c>
      <c r="G20" s="113">
        <v>45785</v>
      </c>
      <c r="H20" s="113">
        <v>45813</v>
      </c>
      <c r="I20" s="186">
        <v>45841</v>
      </c>
      <c r="J20" s="186">
        <f t="shared" ref="J20:O30" si="5">J19+1</f>
        <v>45869</v>
      </c>
      <c r="K20" s="186">
        <f t="shared" si="5"/>
        <v>45897</v>
      </c>
      <c r="L20" s="113">
        <f t="shared" si="5"/>
        <v>45925</v>
      </c>
      <c r="M20" s="113">
        <f t="shared" si="5"/>
        <v>45953</v>
      </c>
      <c r="N20" s="113">
        <f t="shared" si="5"/>
        <v>45981</v>
      </c>
      <c r="O20" s="113">
        <f t="shared" si="5"/>
        <v>46009</v>
      </c>
      <c r="P20" s="114"/>
      <c r="R20" s="229"/>
      <c r="S20" s="229"/>
    </row>
    <row r="21" spans="1:19" ht="15" customHeight="1" x14ac:dyDescent="0.35">
      <c r="A21" s="185" t="s">
        <v>27</v>
      </c>
      <c r="B21" s="185" t="s">
        <v>15</v>
      </c>
      <c r="C21" s="112">
        <f t="shared" si="3"/>
        <v>45674</v>
      </c>
      <c r="D21" s="113">
        <f t="shared" si="3"/>
        <v>45702</v>
      </c>
      <c r="E21" s="113">
        <f t="shared" si="4"/>
        <v>45730</v>
      </c>
      <c r="F21" s="186">
        <v>45758</v>
      </c>
      <c r="G21" s="113">
        <v>45786</v>
      </c>
      <c r="H21" s="113">
        <v>45814</v>
      </c>
      <c r="I21" s="186">
        <v>45842</v>
      </c>
      <c r="J21" s="82" t="s">
        <v>22</v>
      </c>
      <c r="K21" s="186">
        <f t="shared" si="5"/>
        <v>45898</v>
      </c>
      <c r="L21" s="113">
        <f t="shared" si="5"/>
        <v>45926</v>
      </c>
      <c r="M21" s="113">
        <f t="shared" si="5"/>
        <v>45954</v>
      </c>
      <c r="N21" s="113">
        <f t="shared" si="5"/>
        <v>45982</v>
      </c>
      <c r="O21" s="113">
        <f t="shared" si="5"/>
        <v>46010</v>
      </c>
      <c r="P21" s="114"/>
      <c r="R21" s="326" t="s">
        <v>64</v>
      </c>
      <c r="S21" s="229"/>
    </row>
    <row r="22" spans="1:19" ht="15" customHeight="1" x14ac:dyDescent="0.35">
      <c r="A22" s="185" t="s">
        <v>16</v>
      </c>
      <c r="B22" s="185" t="s">
        <v>17</v>
      </c>
      <c r="C22" s="112">
        <f t="shared" si="3"/>
        <v>45675</v>
      </c>
      <c r="D22" s="113">
        <f t="shared" si="3"/>
        <v>45703</v>
      </c>
      <c r="E22" s="113">
        <f t="shared" si="4"/>
        <v>45731</v>
      </c>
      <c r="F22" s="186">
        <v>45759</v>
      </c>
      <c r="G22" s="113">
        <v>45787</v>
      </c>
      <c r="H22" s="113">
        <v>45815</v>
      </c>
      <c r="I22" s="186">
        <v>45843</v>
      </c>
      <c r="J22" s="186">
        <v>45871</v>
      </c>
      <c r="K22" s="186">
        <f t="shared" si="5"/>
        <v>45899</v>
      </c>
      <c r="L22" s="113">
        <f t="shared" si="5"/>
        <v>45927</v>
      </c>
      <c r="M22" s="113">
        <f t="shared" si="5"/>
        <v>45955</v>
      </c>
      <c r="N22" s="113">
        <f t="shared" si="5"/>
        <v>45983</v>
      </c>
      <c r="O22" s="113">
        <f t="shared" si="5"/>
        <v>46011</v>
      </c>
      <c r="P22" s="114"/>
      <c r="R22" s="229" t="s">
        <v>83</v>
      </c>
      <c r="S22" s="229"/>
    </row>
    <row r="23" spans="1:19" ht="15" customHeight="1" x14ac:dyDescent="0.35">
      <c r="A23" s="185" t="s">
        <v>16</v>
      </c>
      <c r="B23" s="185" t="s">
        <v>19</v>
      </c>
      <c r="C23" s="112">
        <f t="shared" si="3"/>
        <v>45676</v>
      </c>
      <c r="D23" s="113">
        <f t="shared" si="3"/>
        <v>45704</v>
      </c>
      <c r="E23" s="113">
        <f t="shared" si="4"/>
        <v>45732</v>
      </c>
      <c r="F23" s="186">
        <v>45760</v>
      </c>
      <c r="G23" s="113">
        <v>45788</v>
      </c>
      <c r="H23" s="113">
        <v>45816</v>
      </c>
      <c r="I23" s="186">
        <v>45844</v>
      </c>
      <c r="J23" s="186">
        <v>45872</v>
      </c>
      <c r="K23" s="186">
        <f t="shared" si="5"/>
        <v>45900</v>
      </c>
      <c r="L23" s="113">
        <f t="shared" si="5"/>
        <v>45928</v>
      </c>
      <c r="M23" s="113">
        <f t="shared" si="5"/>
        <v>45956</v>
      </c>
      <c r="N23" s="113">
        <f t="shared" si="5"/>
        <v>45984</v>
      </c>
      <c r="O23" s="113">
        <f t="shared" si="5"/>
        <v>46012</v>
      </c>
      <c r="P23" s="114"/>
      <c r="R23" s="229" t="s">
        <v>84</v>
      </c>
      <c r="S23" s="229"/>
    </row>
    <row r="24" spans="1:19" ht="15" customHeight="1" x14ac:dyDescent="0.35">
      <c r="A24" s="185" t="s">
        <v>27</v>
      </c>
      <c r="B24" s="185" t="s">
        <v>7</v>
      </c>
      <c r="C24" s="112">
        <f t="shared" si="3"/>
        <v>45677</v>
      </c>
      <c r="D24" s="113">
        <f t="shared" si="3"/>
        <v>45705</v>
      </c>
      <c r="E24" s="113">
        <f t="shared" si="4"/>
        <v>45733</v>
      </c>
      <c r="F24" s="186">
        <v>45761</v>
      </c>
      <c r="G24" s="113">
        <v>45789</v>
      </c>
      <c r="H24" s="80">
        <v>45817</v>
      </c>
      <c r="I24" s="186">
        <v>45845</v>
      </c>
      <c r="J24" s="186">
        <v>45873</v>
      </c>
      <c r="K24" s="82" t="s">
        <v>12</v>
      </c>
      <c r="L24" s="113">
        <f t="shared" si="5"/>
        <v>45929</v>
      </c>
      <c r="M24" s="186">
        <f t="shared" si="5"/>
        <v>45957</v>
      </c>
      <c r="N24" s="113">
        <f t="shared" si="5"/>
        <v>45985</v>
      </c>
      <c r="O24" s="186">
        <f t="shared" si="5"/>
        <v>46013</v>
      </c>
      <c r="P24" s="114"/>
      <c r="R24" s="229" t="s">
        <v>85</v>
      </c>
    </row>
    <row r="25" spans="1:19" ht="15" customHeight="1" x14ac:dyDescent="0.4">
      <c r="A25" s="185" t="s">
        <v>27</v>
      </c>
      <c r="B25" s="185" t="s">
        <v>10</v>
      </c>
      <c r="C25" s="112">
        <f t="shared" si="3"/>
        <v>45678</v>
      </c>
      <c r="D25" s="113">
        <f t="shared" si="3"/>
        <v>45706</v>
      </c>
      <c r="E25" s="113">
        <f t="shared" si="4"/>
        <v>45734</v>
      </c>
      <c r="F25" s="186">
        <v>45762</v>
      </c>
      <c r="G25" s="113">
        <v>45790</v>
      </c>
      <c r="H25" s="113">
        <v>45818</v>
      </c>
      <c r="I25" s="186">
        <v>45846</v>
      </c>
      <c r="J25" s="186">
        <v>45874</v>
      </c>
      <c r="K25" s="113">
        <v>45902</v>
      </c>
      <c r="L25" s="113">
        <f t="shared" si="5"/>
        <v>45930</v>
      </c>
      <c r="M25" s="186">
        <f t="shared" si="5"/>
        <v>45958</v>
      </c>
      <c r="N25" s="113">
        <f t="shared" si="5"/>
        <v>45986</v>
      </c>
      <c r="O25" s="186">
        <f t="shared" si="5"/>
        <v>46014</v>
      </c>
      <c r="P25" s="114"/>
      <c r="R25" s="170" t="s">
        <v>90</v>
      </c>
    </row>
    <row r="26" spans="1:19" ht="15" customHeight="1" x14ac:dyDescent="0.35">
      <c r="A26" s="185" t="s">
        <v>27</v>
      </c>
      <c r="B26" s="185" t="s">
        <v>11</v>
      </c>
      <c r="C26" s="112">
        <f t="shared" si="3"/>
        <v>45679</v>
      </c>
      <c r="D26" s="113">
        <f t="shared" si="3"/>
        <v>45707</v>
      </c>
      <c r="E26" s="113">
        <f t="shared" si="4"/>
        <v>45735</v>
      </c>
      <c r="F26" s="186">
        <v>45763</v>
      </c>
      <c r="G26" s="113">
        <v>45791</v>
      </c>
      <c r="H26" s="113">
        <v>45819</v>
      </c>
      <c r="I26" s="186">
        <v>45847</v>
      </c>
      <c r="J26" s="186">
        <v>45875</v>
      </c>
      <c r="K26" s="113">
        <v>45903</v>
      </c>
      <c r="L26" s="82" t="s">
        <v>33</v>
      </c>
      <c r="M26" s="186">
        <f t="shared" si="5"/>
        <v>45959</v>
      </c>
      <c r="N26" s="113">
        <f t="shared" si="5"/>
        <v>45987</v>
      </c>
      <c r="O26" s="186">
        <f t="shared" si="5"/>
        <v>46015</v>
      </c>
      <c r="P26" s="114"/>
    </row>
    <row r="27" spans="1:19" ht="15" customHeight="1" x14ac:dyDescent="0.35">
      <c r="A27" s="185" t="s">
        <v>27</v>
      </c>
      <c r="B27" s="185" t="s">
        <v>13</v>
      </c>
      <c r="C27" s="112">
        <f t="shared" ref="C27:D30" si="6">C26+1</f>
        <v>45680</v>
      </c>
      <c r="D27" s="113">
        <f t="shared" si="6"/>
        <v>45708</v>
      </c>
      <c r="E27" s="113">
        <f t="shared" si="4"/>
        <v>45736</v>
      </c>
      <c r="F27" s="186">
        <v>45764</v>
      </c>
      <c r="G27" s="113">
        <v>45792</v>
      </c>
      <c r="H27" s="113">
        <v>45820</v>
      </c>
      <c r="I27" s="186">
        <v>45848</v>
      </c>
      <c r="J27" s="186">
        <v>45876</v>
      </c>
      <c r="K27" s="113">
        <v>45904</v>
      </c>
      <c r="L27" s="113">
        <v>45932</v>
      </c>
      <c r="M27" s="186">
        <f t="shared" si="5"/>
        <v>45960</v>
      </c>
      <c r="N27" s="113">
        <f t="shared" si="5"/>
        <v>45988</v>
      </c>
      <c r="O27" s="187">
        <f t="shared" si="5"/>
        <v>46016</v>
      </c>
      <c r="P27" s="114"/>
    </row>
    <row r="28" spans="1:19" ht="15" customHeight="1" x14ac:dyDescent="0.35">
      <c r="A28" s="185" t="s">
        <v>27</v>
      </c>
      <c r="B28" s="185" t="s">
        <v>15</v>
      </c>
      <c r="C28" s="112">
        <f t="shared" si="6"/>
        <v>45681</v>
      </c>
      <c r="D28" s="113">
        <f t="shared" si="6"/>
        <v>45709</v>
      </c>
      <c r="E28" s="113">
        <f t="shared" si="4"/>
        <v>45737</v>
      </c>
      <c r="F28" s="186">
        <v>45765</v>
      </c>
      <c r="G28" s="113">
        <v>45793</v>
      </c>
      <c r="H28" s="113">
        <v>45821</v>
      </c>
      <c r="I28" s="186">
        <v>45849</v>
      </c>
      <c r="J28" s="186">
        <v>45877</v>
      </c>
      <c r="K28" s="113">
        <v>45905</v>
      </c>
      <c r="L28" s="113">
        <v>45933</v>
      </c>
      <c r="M28" s="186">
        <f t="shared" si="5"/>
        <v>45961</v>
      </c>
      <c r="N28" s="113">
        <f t="shared" si="5"/>
        <v>45989</v>
      </c>
      <c r="O28" s="328">
        <f t="shared" si="5"/>
        <v>46017</v>
      </c>
      <c r="P28" s="114"/>
    </row>
    <row r="29" spans="1:19" ht="15" customHeight="1" x14ac:dyDescent="0.35">
      <c r="A29" s="185" t="s">
        <v>16</v>
      </c>
      <c r="B29" s="185" t="s">
        <v>17</v>
      </c>
      <c r="C29" s="112">
        <f t="shared" si="6"/>
        <v>45682</v>
      </c>
      <c r="D29" s="113">
        <f t="shared" si="6"/>
        <v>45710</v>
      </c>
      <c r="E29" s="113">
        <f t="shared" si="4"/>
        <v>45738</v>
      </c>
      <c r="F29" s="186">
        <v>45766</v>
      </c>
      <c r="G29" s="113">
        <v>45794</v>
      </c>
      <c r="H29" s="113">
        <v>45822</v>
      </c>
      <c r="I29" s="186">
        <v>45850</v>
      </c>
      <c r="J29" s="186">
        <v>45878</v>
      </c>
      <c r="K29" s="113">
        <v>45906</v>
      </c>
      <c r="L29" s="113">
        <v>45934</v>
      </c>
      <c r="M29" s="227" t="s">
        <v>9</v>
      </c>
      <c r="N29" s="113">
        <f t="shared" si="5"/>
        <v>45990</v>
      </c>
      <c r="O29" s="186">
        <f t="shared" si="5"/>
        <v>46018</v>
      </c>
      <c r="P29" s="114"/>
    </row>
    <row r="30" spans="1:19" ht="15" thickBot="1" x14ac:dyDescent="0.4">
      <c r="A30" s="190" t="s">
        <v>16</v>
      </c>
      <c r="B30" s="190" t="s">
        <v>19</v>
      </c>
      <c r="C30" s="231">
        <f t="shared" si="6"/>
        <v>45683</v>
      </c>
      <c r="D30" s="116">
        <f t="shared" si="6"/>
        <v>45711</v>
      </c>
      <c r="E30" s="116">
        <f t="shared" si="4"/>
        <v>45739</v>
      </c>
      <c r="F30" s="191">
        <v>45767</v>
      </c>
      <c r="G30" s="116">
        <v>45795</v>
      </c>
      <c r="H30" s="116">
        <v>45823</v>
      </c>
      <c r="I30" s="191">
        <v>45851</v>
      </c>
      <c r="J30" s="191">
        <v>45879</v>
      </c>
      <c r="K30" s="116">
        <v>45907</v>
      </c>
      <c r="L30" s="116">
        <v>45935</v>
      </c>
      <c r="M30" s="191">
        <v>45963</v>
      </c>
      <c r="N30" s="116">
        <f t="shared" si="5"/>
        <v>45991</v>
      </c>
      <c r="O30" s="191">
        <f t="shared" si="5"/>
        <v>46019</v>
      </c>
      <c r="P30" s="232"/>
    </row>
    <row r="34" spans="2:18" x14ac:dyDescent="0.35">
      <c r="B34" s="84"/>
    </row>
    <row r="36" spans="2:18" x14ac:dyDescent="0.35">
      <c r="R36" s="85"/>
    </row>
    <row r="37" spans="2:18" x14ac:dyDescent="0.35">
      <c r="R37" s="86"/>
    </row>
  </sheetData>
  <pageMargins left="0.7" right="0.7" top="0.75" bottom="0.75" header="0.3" footer="0.3"/>
  <pageSetup paperSize="9" orientation="landscape" r:id="rId1"/>
  <headerFooter>
    <oddFooter>&amp;R&amp;1#&amp;"Calibri"&amp;22&amp;KFF8939RESTRICTED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1C8AC-024F-48EB-A3D6-B521691F5141}">
  <sheetPr>
    <pageSetUpPr fitToPage="1"/>
  </sheetPr>
  <dimension ref="A1:Y65"/>
  <sheetViews>
    <sheetView zoomScaleNormal="100" workbookViewId="0"/>
  </sheetViews>
  <sheetFormatPr defaultColWidth="8" defaultRowHeight="14.5" x14ac:dyDescent="0.35"/>
  <cols>
    <col min="1" max="5" width="5.7265625" customWidth="1"/>
    <col min="6" max="6" width="11.26953125" customWidth="1"/>
    <col min="7" max="7" width="8.26953125" bestFit="1" customWidth="1"/>
    <col min="8" max="8" width="9.453125" bestFit="1" customWidth="1"/>
    <col min="9" max="10" width="8.453125" bestFit="1" customWidth="1"/>
    <col min="11" max="17" width="9.453125" bestFit="1" customWidth="1"/>
    <col min="20" max="20" width="11.7265625" customWidth="1"/>
    <col min="24" max="24" width="17.7265625" style="66" customWidth="1"/>
    <col min="25" max="25" width="33.26953125" style="66" customWidth="1"/>
    <col min="26" max="26" width="10.7265625" bestFit="1" customWidth="1"/>
  </cols>
  <sheetData>
    <row r="1" spans="1:25" ht="19" thickBot="1" x14ac:dyDescent="0.5">
      <c r="A1" s="117" t="s">
        <v>75</v>
      </c>
      <c r="B1" s="118"/>
      <c r="C1" s="118"/>
      <c r="D1" s="118"/>
      <c r="E1" s="118"/>
      <c r="F1" s="119"/>
      <c r="G1" s="119"/>
      <c r="H1" s="119"/>
      <c r="I1" s="119"/>
      <c r="J1" s="119"/>
      <c r="K1" s="119"/>
      <c r="L1" s="119"/>
      <c r="M1" s="119"/>
      <c r="N1" s="119"/>
      <c r="O1" s="119"/>
      <c r="P1" s="119"/>
    </row>
    <row r="2" spans="1:25" ht="15" customHeight="1" thickBot="1" x14ac:dyDescent="0.4">
      <c r="A2" s="33" t="s">
        <v>24</v>
      </c>
      <c r="B2" s="34" t="s">
        <v>25</v>
      </c>
      <c r="C2" s="35" t="s">
        <v>26</v>
      </c>
      <c r="D2" s="36" t="s">
        <v>27</v>
      </c>
      <c r="E2" s="37" t="s">
        <v>28</v>
      </c>
      <c r="F2" s="74"/>
      <c r="G2" s="267" t="s">
        <v>29</v>
      </c>
      <c r="H2" s="267">
        <f>H3</f>
        <v>45691</v>
      </c>
      <c r="I2" s="267">
        <f t="shared" ref="I2:Q2" si="0">I3</f>
        <v>45726</v>
      </c>
      <c r="J2" s="267">
        <f t="shared" si="0"/>
        <v>45761</v>
      </c>
      <c r="K2" s="267">
        <f t="shared" si="0"/>
        <v>45796</v>
      </c>
      <c r="L2" s="267">
        <f t="shared" si="0"/>
        <v>45831</v>
      </c>
      <c r="M2" s="267">
        <f t="shared" si="0"/>
        <v>45866</v>
      </c>
      <c r="N2" s="267" t="str">
        <f t="shared" si="0"/>
        <v>SEP</v>
      </c>
      <c r="O2" s="267">
        <f t="shared" si="0"/>
        <v>45936</v>
      </c>
      <c r="P2" s="267">
        <f t="shared" si="0"/>
        <v>45971</v>
      </c>
      <c r="Q2" s="267">
        <f t="shared" si="0"/>
        <v>46006</v>
      </c>
      <c r="R2" s="233"/>
    </row>
    <row r="3" spans="1:25" ht="15" customHeight="1" x14ac:dyDescent="0.35">
      <c r="A3" s="38" t="s">
        <v>6</v>
      </c>
      <c r="B3" s="39" t="s">
        <v>16</v>
      </c>
      <c r="C3" s="39" t="s">
        <v>4</v>
      </c>
      <c r="D3" s="39" t="s">
        <v>5</v>
      </c>
      <c r="E3" s="40" t="s">
        <v>16</v>
      </c>
      <c r="F3" s="234" t="s">
        <v>7</v>
      </c>
      <c r="G3" s="269"/>
      <c r="H3" s="270">
        <f>G37+1</f>
        <v>45691</v>
      </c>
      <c r="I3" s="270">
        <f>H37+1</f>
        <v>45726</v>
      </c>
      <c r="J3" s="271">
        <f>I37+1</f>
        <v>45761</v>
      </c>
      <c r="K3" s="270">
        <f>J37+1</f>
        <v>45796</v>
      </c>
      <c r="L3" s="270">
        <f t="shared" ref="L3:Q3" si="1">K37+1</f>
        <v>45831</v>
      </c>
      <c r="M3" s="271">
        <f t="shared" si="1"/>
        <v>45866</v>
      </c>
      <c r="N3" s="272" t="s">
        <v>12</v>
      </c>
      <c r="O3" s="270">
        <f t="shared" si="1"/>
        <v>45936</v>
      </c>
      <c r="P3" s="270">
        <f t="shared" si="1"/>
        <v>45971</v>
      </c>
      <c r="Q3" s="273">
        <f t="shared" si="1"/>
        <v>46006</v>
      </c>
      <c r="R3" s="235"/>
      <c r="S3" s="286" t="s">
        <v>30</v>
      </c>
      <c r="T3" s="41" t="s">
        <v>0</v>
      </c>
      <c r="U3" s="41"/>
      <c r="V3" s="42"/>
    </row>
    <row r="4" spans="1:25" ht="15" customHeight="1" thickBot="1" x14ac:dyDescent="0.4">
      <c r="A4" s="43" t="s">
        <v>6</v>
      </c>
      <c r="B4" s="44" t="s">
        <v>16</v>
      </c>
      <c r="C4" s="44" t="s">
        <v>4</v>
      </c>
      <c r="D4" s="44" t="s">
        <v>5</v>
      </c>
      <c r="E4" s="45" t="s">
        <v>16</v>
      </c>
      <c r="F4" s="236" t="s">
        <v>10</v>
      </c>
      <c r="G4" s="257"/>
      <c r="H4" s="265">
        <f>H3+1</f>
        <v>45692</v>
      </c>
      <c r="I4" s="52">
        <f t="shared" ref="I4:Q19" si="2">I3+1</f>
        <v>45727</v>
      </c>
      <c r="J4" s="237">
        <f t="shared" si="2"/>
        <v>45762</v>
      </c>
      <c r="K4" s="265">
        <f t="shared" si="2"/>
        <v>45797</v>
      </c>
      <c r="L4" s="52">
        <f t="shared" si="2"/>
        <v>45832</v>
      </c>
      <c r="M4" s="237">
        <f t="shared" si="2"/>
        <v>45867</v>
      </c>
      <c r="N4" s="256">
        <v>45902</v>
      </c>
      <c r="O4" s="265">
        <f t="shared" si="2"/>
        <v>45937</v>
      </c>
      <c r="P4" s="121">
        <f t="shared" si="2"/>
        <v>45972</v>
      </c>
      <c r="Q4" s="274">
        <f t="shared" si="2"/>
        <v>46007</v>
      </c>
      <c r="R4" s="235"/>
      <c r="S4" s="287"/>
      <c r="T4" s="46" t="s">
        <v>31</v>
      </c>
      <c r="U4" s="46"/>
      <c r="V4" s="47"/>
      <c r="X4" s="68"/>
      <c r="Y4" s="69"/>
    </row>
    <row r="5" spans="1:25" ht="15" customHeight="1" thickBot="1" x14ac:dyDescent="0.4">
      <c r="A5" s="43" t="s">
        <v>6</v>
      </c>
      <c r="B5" s="44" t="s">
        <v>5</v>
      </c>
      <c r="C5" s="44" t="s">
        <v>4</v>
      </c>
      <c r="D5" s="44" t="s">
        <v>16</v>
      </c>
      <c r="E5" s="45" t="s">
        <v>16</v>
      </c>
      <c r="F5" s="236" t="s">
        <v>11</v>
      </c>
      <c r="G5" s="275" t="s">
        <v>29</v>
      </c>
      <c r="H5" s="52">
        <f t="shared" ref="H5:K28" si="3">H4+1</f>
        <v>45693</v>
      </c>
      <c r="I5" s="52">
        <f t="shared" si="2"/>
        <v>45728</v>
      </c>
      <c r="J5" s="237">
        <f t="shared" si="2"/>
        <v>45763</v>
      </c>
      <c r="K5" s="52">
        <f t="shared" ref="K5" si="4">K4+1</f>
        <v>45798</v>
      </c>
      <c r="L5" s="52">
        <f t="shared" si="2"/>
        <v>45833</v>
      </c>
      <c r="M5" s="237">
        <f t="shared" si="2"/>
        <v>45868</v>
      </c>
      <c r="N5" s="256">
        <f>N4+1</f>
        <v>45903</v>
      </c>
      <c r="O5" s="52">
        <f t="shared" si="2"/>
        <v>45938</v>
      </c>
      <c r="P5" s="52">
        <f t="shared" si="2"/>
        <v>45973</v>
      </c>
      <c r="Q5" s="263">
        <f t="shared" si="2"/>
        <v>46008</v>
      </c>
      <c r="R5" s="235"/>
      <c r="V5" s="48"/>
      <c r="X5" s="68"/>
      <c r="Y5" s="69"/>
    </row>
    <row r="6" spans="1:25" ht="15" customHeight="1" thickBot="1" x14ac:dyDescent="0.4">
      <c r="A6" s="43" t="s">
        <v>16</v>
      </c>
      <c r="B6" s="44" t="s">
        <v>5</v>
      </c>
      <c r="C6" s="44" t="s">
        <v>4</v>
      </c>
      <c r="D6" s="44" t="s">
        <v>16</v>
      </c>
      <c r="E6" s="45" t="s">
        <v>6</v>
      </c>
      <c r="F6" s="236" t="s">
        <v>13</v>
      </c>
      <c r="G6" s="239">
        <v>45659</v>
      </c>
      <c r="H6" s="52">
        <f t="shared" si="3"/>
        <v>45694</v>
      </c>
      <c r="I6" s="52">
        <f t="shared" si="2"/>
        <v>45729</v>
      </c>
      <c r="J6" s="237">
        <f t="shared" si="2"/>
        <v>45764</v>
      </c>
      <c r="K6" s="52">
        <f t="shared" ref="K6" si="5">K5+1</f>
        <v>45799</v>
      </c>
      <c r="L6" s="52">
        <f t="shared" si="2"/>
        <v>45834</v>
      </c>
      <c r="M6" s="237">
        <f t="shared" si="2"/>
        <v>45869</v>
      </c>
      <c r="N6" s="256">
        <f t="shared" si="2"/>
        <v>45904</v>
      </c>
      <c r="O6" s="52">
        <f t="shared" si="2"/>
        <v>45939</v>
      </c>
      <c r="P6" s="52">
        <f t="shared" si="2"/>
        <v>45974</v>
      </c>
      <c r="Q6" s="263">
        <f t="shared" si="2"/>
        <v>46009</v>
      </c>
      <c r="R6" s="235"/>
      <c r="S6" s="49" t="s">
        <v>32</v>
      </c>
      <c r="T6" s="50"/>
      <c r="U6" s="50"/>
      <c r="V6" s="51"/>
      <c r="X6" s="68"/>
      <c r="Y6" s="69"/>
    </row>
    <row r="7" spans="1:25" ht="15" customHeight="1" x14ac:dyDescent="0.35">
      <c r="A7" s="43" t="s">
        <v>16</v>
      </c>
      <c r="B7" s="44" t="s">
        <v>5</v>
      </c>
      <c r="C7" s="52" t="s">
        <v>16</v>
      </c>
      <c r="D7" s="44" t="s">
        <v>4</v>
      </c>
      <c r="E7" s="45" t="s">
        <v>6</v>
      </c>
      <c r="F7" s="236" t="s">
        <v>15</v>
      </c>
      <c r="G7" s="239">
        <v>45660</v>
      </c>
      <c r="H7" s="52">
        <f t="shared" si="3"/>
        <v>45695</v>
      </c>
      <c r="I7" s="52">
        <f t="shared" si="2"/>
        <v>45730</v>
      </c>
      <c r="J7" s="237">
        <f t="shared" si="2"/>
        <v>45765</v>
      </c>
      <c r="K7" s="52">
        <f t="shared" ref="K7" si="6">K6+1</f>
        <v>45800</v>
      </c>
      <c r="L7" s="52">
        <f t="shared" si="2"/>
        <v>45835</v>
      </c>
      <c r="M7" s="82" t="s">
        <v>22</v>
      </c>
      <c r="N7" s="256">
        <f t="shared" ref="N7:O32" si="7">N6+1</f>
        <v>45905</v>
      </c>
      <c r="O7" s="52">
        <f t="shared" si="2"/>
        <v>45940</v>
      </c>
      <c r="P7" s="52">
        <f t="shared" si="2"/>
        <v>45975</v>
      </c>
      <c r="Q7" s="263">
        <f t="shared" si="2"/>
        <v>46010</v>
      </c>
      <c r="R7" s="235"/>
      <c r="S7" s="53" t="s">
        <v>34</v>
      </c>
      <c r="T7" s="54"/>
      <c r="U7" s="53" t="s">
        <v>35</v>
      </c>
      <c r="V7" s="120"/>
      <c r="X7" s="68"/>
      <c r="Y7" s="69"/>
    </row>
    <row r="8" spans="1:25" ht="15" customHeight="1" x14ac:dyDescent="0.35">
      <c r="A8" s="43" t="s">
        <v>5</v>
      </c>
      <c r="B8" s="44" t="s">
        <v>16</v>
      </c>
      <c r="C8" s="44" t="s">
        <v>16</v>
      </c>
      <c r="D8" s="44" t="s">
        <v>4</v>
      </c>
      <c r="E8" s="45" t="s">
        <v>6</v>
      </c>
      <c r="F8" s="236" t="s">
        <v>17</v>
      </c>
      <c r="G8" s="239">
        <v>45661</v>
      </c>
      <c r="H8" s="52">
        <f t="shared" si="3"/>
        <v>45696</v>
      </c>
      <c r="I8" s="52">
        <f t="shared" si="2"/>
        <v>45731</v>
      </c>
      <c r="J8" s="237">
        <f t="shared" si="2"/>
        <v>45766</v>
      </c>
      <c r="K8" s="52">
        <f t="shared" ref="K8" si="8">K7+1</f>
        <v>45801</v>
      </c>
      <c r="L8" s="52">
        <f t="shared" si="2"/>
        <v>45836</v>
      </c>
      <c r="M8" s="237">
        <v>45871</v>
      </c>
      <c r="N8" s="256">
        <f t="shared" si="7"/>
        <v>45906</v>
      </c>
      <c r="O8" s="52">
        <f t="shared" si="2"/>
        <v>45941</v>
      </c>
      <c r="P8" s="52">
        <f t="shared" si="2"/>
        <v>45976</v>
      </c>
      <c r="Q8" s="263">
        <f t="shared" si="2"/>
        <v>46011</v>
      </c>
      <c r="R8" s="235"/>
      <c r="S8" s="55" t="s">
        <v>36</v>
      </c>
      <c r="T8" s="56"/>
      <c r="U8" s="55" t="s">
        <v>37</v>
      </c>
      <c r="V8" s="57"/>
      <c r="X8" s="68"/>
      <c r="Y8" s="69"/>
    </row>
    <row r="9" spans="1:25" ht="15" customHeight="1" thickBot="1" x14ac:dyDescent="0.4">
      <c r="A9" s="43" t="s">
        <v>5</v>
      </c>
      <c r="B9" s="44" t="s">
        <v>16</v>
      </c>
      <c r="C9" s="44" t="s">
        <v>16</v>
      </c>
      <c r="D9" s="44" t="s">
        <v>4</v>
      </c>
      <c r="E9" s="45" t="s">
        <v>6</v>
      </c>
      <c r="F9" s="236" t="s">
        <v>19</v>
      </c>
      <c r="G9" s="239">
        <v>45662</v>
      </c>
      <c r="H9" s="52">
        <f t="shared" si="3"/>
        <v>45697</v>
      </c>
      <c r="I9" s="52">
        <f t="shared" si="2"/>
        <v>45732</v>
      </c>
      <c r="J9" s="237">
        <f t="shared" si="2"/>
        <v>45767</v>
      </c>
      <c r="K9" s="52">
        <f t="shared" ref="K9" si="9">K8+1</f>
        <v>45802</v>
      </c>
      <c r="L9" s="52">
        <f t="shared" si="2"/>
        <v>45837</v>
      </c>
      <c r="M9" s="237">
        <f t="shared" si="2"/>
        <v>45872</v>
      </c>
      <c r="N9" s="256">
        <f t="shared" si="7"/>
        <v>45907</v>
      </c>
      <c r="O9" s="52">
        <f t="shared" si="2"/>
        <v>45942</v>
      </c>
      <c r="P9" s="52">
        <f t="shared" si="2"/>
        <v>45977</v>
      </c>
      <c r="Q9" s="263">
        <f t="shared" ref="Q9" si="10">Q8+1</f>
        <v>46012</v>
      </c>
      <c r="R9" s="235"/>
      <c r="S9" s="58" t="s">
        <v>38</v>
      </c>
      <c r="T9" s="59"/>
      <c r="U9" s="46"/>
      <c r="V9" s="47"/>
      <c r="X9" s="68"/>
      <c r="Y9" s="69"/>
    </row>
    <row r="10" spans="1:25" ht="15" customHeight="1" x14ac:dyDescent="0.35">
      <c r="A10" s="43" t="s">
        <v>5</v>
      </c>
      <c r="B10" s="44" t="s">
        <v>4</v>
      </c>
      <c r="C10" s="44" t="s">
        <v>6</v>
      </c>
      <c r="D10" s="44" t="s">
        <v>16</v>
      </c>
      <c r="E10" s="45" t="s">
        <v>16</v>
      </c>
      <c r="F10" s="236" t="s">
        <v>7</v>
      </c>
      <c r="G10" s="258">
        <v>45663</v>
      </c>
      <c r="H10" s="284">
        <f t="shared" si="3"/>
        <v>45698</v>
      </c>
      <c r="I10" s="52">
        <f t="shared" si="2"/>
        <v>45733</v>
      </c>
      <c r="J10" s="121">
        <f t="shared" ref="J10:K10" si="11">J9+1</f>
        <v>45768</v>
      </c>
      <c r="K10" s="52">
        <f t="shared" si="11"/>
        <v>45803</v>
      </c>
      <c r="L10" s="52">
        <f t="shared" si="2"/>
        <v>45838</v>
      </c>
      <c r="M10" s="237">
        <f t="shared" si="2"/>
        <v>45873</v>
      </c>
      <c r="N10" s="256">
        <f t="shared" si="7"/>
        <v>45908</v>
      </c>
      <c r="O10" s="52">
        <f t="shared" si="2"/>
        <v>45943</v>
      </c>
      <c r="P10" s="256">
        <f t="shared" si="2"/>
        <v>45978</v>
      </c>
      <c r="Q10" s="238">
        <f t="shared" ref="Q10" si="12">Q9+1</f>
        <v>46013</v>
      </c>
      <c r="R10" s="235"/>
      <c r="X10" s="68"/>
      <c r="Y10" s="69"/>
    </row>
    <row r="11" spans="1:25" ht="15" customHeight="1" x14ac:dyDescent="0.35">
      <c r="A11" s="43" t="s">
        <v>5</v>
      </c>
      <c r="B11" s="44" t="s">
        <v>4</v>
      </c>
      <c r="C11" s="44" t="s">
        <v>6</v>
      </c>
      <c r="D11" s="44" t="s">
        <v>16</v>
      </c>
      <c r="E11" s="45" t="s">
        <v>16</v>
      </c>
      <c r="F11" s="236" t="s">
        <v>10</v>
      </c>
      <c r="G11" s="258">
        <v>45664</v>
      </c>
      <c r="H11" s="285">
        <f t="shared" si="3"/>
        <v>45699</v>
      </c>
      <c r="I11" s="260">
        <f t="shared" si="2"/>
        <v>45734</v>
      </c>
      <c r="J11" s="52">
        <f t="shared" ref="J11:K11" si="13">J10+1</f>
        <v>45769</v>
      </c>
      <c r="K11" s="285">
        <f t="shared" si="13"/>
        <v>45804</v>
      </c>
      <c r="L11" s="82" t="s">
        <v>76</v>
      </c>
      <c r="M11" s="237">
        <f t="shared" si="2"/>
        <v>45874</v>
      </c>
      <c r="N11" s="285">
        <f t="shared" si="7"/>
        <v>45909</v>
      </c>
      <c r="O11" s="52">
        <f t="shared" si="2"/>
        <v>45944</v>
      </c>
      <c r="P11" s="285">
        <f t="shared" si="2"/>
        <v>45979</v>
      </c>
      <c r="Q11" s="238">
        <f t="shared" ref="Q11" si="14">Q10+1</f>
        <v>46014</v>
      </c>
      <c r="R11" s="235"/>
      <c r="X11" s="68"/>
      <c r="Y11" s="69"/>
    </row>
    <row r="12" spans="1:25" ht="15" customHeight="1" x14ac:dyDescent="0.35">
      <c r="A12" s="43" t="s">
        <v>16</v>
      </c>
      <c r="B12" s="44" t="s">
        <v>4</v>
      </c>
      <c r="C12" s="44" t="s">
        <v>6</v>
      </c>
      <c r="D12" s="44" t="s">
        <v>16</v>
      </c>
      <c r="E12" s="45" t="s">
        <v>5</v>
      </c>
      <c r="F12" s="236" t="s">
        <v>11</v>
      </c>
      <c r="G12" s="258">
        <v>45665</v>
      </c>
      <c r="H12" s="255">
        <f t="shared" si="3"/>
        <v>45700</v>
      </c>
      <c r="I12" s="52">
        <f t="shared" si="2"/>
        <v>45735</v>
      </c>
      <c r="J12" s="52">
        <f t="shared" ref="J12:K12" si="15">J11+1</f>
        <v>45770</v>
      </c>
      <c r="K12" s="52">
        <f t="shared" si="15"/>
        <v>45805</v>
      </c>
      <c r="L12" s="237">
        <v>45840</v>
      </c>
      <c r="M12" s="237">
        <f t="shared" si="2"/>
        <v>45875</v>
      </c>
      <c r="N12" s="256">
        <f t="shared" si="7"/>
        <v>45910</v>
      </c>
      <c r="O12" s="52">
        <f t="shared" si="2"/>
        <v>45945</v>
      </c>
      <c r="P12" s="256">
        <f t="shared" si="2"/>
        <v>45980</v>
      </c>
      <c r="Q12" s="238">
        <f t="shared" ref="Q12" si="16">Q11+1</f>
        <v>46015</v>
      </c>
      <c r="R12" s="235"/>
      <c r="X12" s="68"/>
      <c r="Y12" s="69"/>
    </row>
    <row r="13" spans="1:25" ht="15" customHeight="1" x14ac:dyDescent="0.35">
      <c r="A13" s="43" t="s">
        <v>16</v>
      </c>
      <c r="B13" s="44" t="s">
        <v>4</v>
      </c>
      <c r="C13" s="44" t="s">
        <v>16</v>
      </c>
      <c r="D13" s="44" t="s">
        <v>6</v>
      </c>
      <c r="E13" s="45" t="s">
        <v>5</v>
      </c>
      <c r="F13" s="236" t="s">
        <v>13</v>
      </c>
      <c r="G13" s="258">
        <v>45666</v>
      </c>
      <c r="H13" s="52">
        <f t="shared" si="3"/>
        <v>45701</v>
      </c>
      <c r="I13" s="52">
        <f t="shared" si="2"/>
        <v>45736</v>
      </c>
      <c r="J13" s="52">
        <f t="shared" ref="J13:K13" si="17">J12+1</f>
        <v>45771</v>
      </c>
      <c r="K13" s="121">
        <f t="shared" si="17"/>
        <v>45806</v>
      </c>
      <c r="L13" s="237">
        <f t="shared" si="2"/>
        <v>45841</v>
      </c>
      <c r="M13" s="237">
        <f t="shared" si="2"/>
        <v>45876</v>
      </c>
      <c r="N13" s="256">
        <f t="shared" si="7"/>
        <v>45911</v>
      </c>
      <c r="O13" s="52">
        <f t="shared" si="2"/>
        <v>45946</v>
      </c>
      <c r="P13" s="256">
        <f t="shared" si="2"/>
        <v>45981</v>
      </c>
      <c r="Q13" s="276">
        <f t="shared" ref="Q13" si="18">Q12+1</f>
        <v>46016</v>
      </c>
      <c r="R13" s="235"/>
      <c r="X13" s="68"/>
      <c r="Y13" s="69"/>
    </row>
    <row r="14" spans="1:25" ht="15" customHeight="1" x14ac:dyDescent="0.35">
      <c r="A14" s="43" t="s">
        <v>4</v>
      </c>
      <c r="B14" s="44" t="s">
        <v>16</v>
      </c>
      <c r="C14" s="44" t="s">
        <v>16</v>
      </c>
      <c r="D14" s="44" t="s">
        <v>6</v>
      </c>
      <c r="E14" s="45" t="s">
        <v>5</v>
      </c>
      <c r="F14" s="236" t="s">
        <v>15</v>
      </c>
      <c r="G14" s="258">
        <v>45667</v>
      </c>
      <c r="H14" s="52">
        <f t="shared" si="3"/>
        <v>45702</v>
      </c>
      <c r="I14" s="52">
        <f t="shared" si="3"/>
        <v>45737</v>
      </c>
      <c r="J14" s="52">
        <f t="shared" si="3"/>
        <v>45772</v>
      </c>
      <c r="K14" s="52">
        <f t="shared" si="3"/>
        <v>45807</v>
      </c>
      <c r="L14" s="237">
        <f t="shared" si="2"/>
        <v>45842</v>
      </c>
      <c r="M14" s="237">
        <f t="shared" si="2"/>
        <v>45877</v>
      </c>
      <c r="N14" s="256">
        <f t="shared" si="7"/>
        <v>45912</v>
      </c>
      <c r="O14" s="52">
        <f t="shared" si="2"/>
        <v>45947</v>
      </c>
      <c r="P14" s="256">
        <f t="shared" ref="P14:Q14" si="19">P13+1</f>
        <v>45982</v>
      </c>
      <c r="Q14" s="238">
        <f t="shared" si="19"/>
        <v>46017</v>
      </c>
      <c r="R14" s="235"/>
      <c r="S14" t="s">
        <v>34</v>
      </c>
      <c r="T14" s="81">
        <f>G25</f>
        <v>45678</v>
      </c>
      <c r="X14" s="60"/>
      <c r="Y14" s="60"/>
    </row>
    <row r="15" spans="1:25" ht="15" customHeight="1" x14ac:dyDescent="0.35">
      <c r="A15" s="43" t="s">
        <v>4</v>
      </c>
      <c r="B15" s="44" t="s">
        <v>16</v>
      </c>
      <c r="C15" s="44" t="s">
        <v>5</v>
      </c>
      <c r="D15" s="44" t="s">
        <v>6</v>
      </c>
      <c r="E15" s="45" t="s">
        <v>16</v>
      </c>
      <c r="F15" s="236" t="s">
        <v>17</v>
      </c>
      <c r="G15" s="258">
        <v>45668</v>
      </c>
      <c r="H15" s="52">
        <f t="shared" si="3"/>
        <v>45703</v>
      </c>
      <c r="I15" s="52">
        <f t="shared" si="3"/>
        <v>45738</v>
      </c>
      <c r="J15" s="52">
        <f t="shared" si="3"/>
        <v>45773</v>
      </c>
      <c r="K15" s="52">
        <f t="shared" si="3"/>
        <v>45808</v>
      </c>
      <c r="L15" s="237">
        <f t="shared" si="2"/>
        <v>45843</v>
      </c>
      <c r="M15" s="237">
        <f t="shared" si="2"/>
        <v>45878</v>
      </c>
      <c r="N15" s="256">
        <f t="shared" si="7"/>
        <v>45913</v>
      </c>
      <c r="O15" s="52">
        <f t="shared" si="2"/>
        <v>45948</v>
      </c>
      <c r="P15" s="256">
        <f t="shared" ref="P15:Q15" si="20">P14+1</f>
        <v>45983</v>
      </c>
      <c r="Q15" s="238">
        <f t="shared" si="20"/>
        <v>46018</v>
      </c>
      <c r="R15" s="235"/>
      <c r="T15" s="81">
        <f>K25</f>
        <v>45818</v>
      </c>
      <c r="X15" s="60"/>
      <c r="Y15" s="60"/>
    </row>
    <row r="16" spans="1:25" ht="15" customHeight="1" x14ac:dyDescent="0.35">
      <c r="A16" s="43" t="s">
        <v>4</v>
      </c>
      <c r="B16" s="44" t="s">
        <v>16</v>
      </c>
      <c r="C16" s="44" t="s">
        <v>5</v>
      </c>
      <c r="D16" s="44" t="s">
        <v>6</v>
      </c>
      <c r="E16" s="45" t="s">
        <v>16</v>
      </c>
      <c r="F16" s="236" t="s">
        <v>19</v>
      </c>
      <c r="G16" s="258">
        <v>45669</v>
      </c>
      <c r="H16" s="52">
        <f t="shared" si="3"/>
        <v>45704</v>
      </c>
      <c r="I16" s="52">
        <f t="shared" si="3"/>
        <v>45739</v>
      </c>
      <c r="J16" s="52">
        <f t="shared" si="3"/>
        <v>45774</v>
      </c>
      <c r="K16" s="82" t="s">
        <v>77</v>
      </c>
      <c r="L16" s="237">
        <f t="shared" si="2"/>
        <v>45844</v>
      </c>
      <c r="M16" s="237">
        <f t="shared" si="2"/>
        <v>45879</v>
      </c>
      <c r="N16" s="256">
        <f t="shared" si="7"/>
        <v>45914</v>
      </c>
      <c r="O16" s="52">
        <f t="shared" si="2"/>
        <v>45949</v>
      </c>
      <c r="P16" s="256">
        <f t="shared" ref="P16:Q16" si="21">P15+1</f>
        <v>45984</v>
      </c>
      <c r="Q16" s="238">
        <f t="shared" si="21"/>
        <v>46019</v>
      </c>
      <c r="R16" s="235"/>
      <c r="T16" s="81">
        <f>N25</f>
        <v>45923</v>
      </c>
      <c r="X16" s="115" t="s">
        <v>53</v>
      </c>
      <c r="Y16" s="70"/>
    </row>
    <row r="17" spans="1:25" ht="15" customHeight="1" x14ac:dyDescent="0.35">
      <c r="A17" s="43" t="s">
        <v>16</v>
      </c>
      <c r="B17" s="44" t="s">
        <v>6</v>
      </c>
      <c r="C17" s="44" t="s">
        <v>5</v>
      </c>
      <c r="D17" s="44" t="s">
        <v>16</v>
      </c>
      <c r="E17" s="45" t="s">
        <v>4</v>
      </c>
      <c r="F17" s="236" t="s">
        <v>7</v>
      </c>
      <c r="G17" s="258">
        <v>45670</v>
      </c>
      <c r="H17" s="52">
        <f t="shared" si="3"/>
        <v>45705</v>
      </c>
      <c r="I17" s="52">
        <f t="shared" si="3"/>
        <v>45740</v>
      </c>
      <c r="J17" s="52">
        <f t="shared" si="3"/>
        <v>45775</v>
      </c>
      <c r="K17" s="52">
        <v>45810</v>
      </c>
      <c r="L17" s="237">
        <f t="shared" si="2"/>
        <v>45845</v>
      </c>
      <c r="M17" s="237">
        <f t="shared" si="2"/>
        <v>45880</v>
      </c>
      <c r="N17" s="256">
        <f t="shared" si="7"/>
        <v>45915</v>
      </c>
      <c r="O17" s="52">
        <f t="shared" si="2"/>
        <v>45950</v>
      </c>
      <c r="P17" s="256">
        <f t="shared" ref="P17:Q17" si="22">P16+1</f>
        <v>45985</v>
      </c>
      <c r="Q17" s="238">
        <f t="shared" si="22"/>
        <v>46020</v>
      </c>
      <c r="R17" s="235"/>
      <c r="T17" s="81">
        <f>P25</f>
        <v>45993</v>
      </c>
      <c r="X17" s="230" t="s">
        <v>40</v>
      </c>
      <c r="Y17" s="230" t="s">
        <v>73</v>
      </c>
    </row>
    <row r="18" spans="1:25" ht="15" customHeight="1" x14ac:dyDescent="0.35">
      <c r="A18" s="43" t="s">
        <v>16</v>
      </c>
      <c r="B18" s="44" t="s">
        <v>6</v>
      </c>
      <c r="C18" s="44" t="s">
        <v>5</v>
      </c>
      <c r="D18" s="44" t="s">
        <v>16</v>
      </c>
      <c r="E18" s="45" t="s">
        <v>4</v>
      </c>
      <c r="F18" s="236" t="s">
        <v>10</v>
      </c>
      <c r="G18" s="282">
        <v>45671</v>
      </c>
      <c r="H18" s="52">
        <f t="shared" si="3"/>
        <v>45706</v>
      </c>
      <c r="I18" s="52">
        <f t="shared" si="3"/>
        <v>45741</v>
      </c>
      <c r="J18" s="52">
        <f t="shared" si="3"/>
        <v>45776</v>
      </c>
      <c r="K18" s="61">
        <f t="shared" si="3"/>
        <v>45811</v>
      </c>
      <c r="L18" s="237">
        <f t="shared" si="2"/>
        <v>45846</v>
      </c>
      <c r="M18" s="237">
        <f t="shared" si="2"/>
        <v>45881</v>
      </c>
      <c r="N18" s="283">
        <f t="shared" si="7"/>
        <v>45916</v>
      </c>
      <c r="O18" s="52">
        <f t="shared" ref="O18:Q18" si="23">O17+1</f>
        <v>45951</v>
      </c>
      <c r="P18" s="283">
        <f t="shared" si="23"/>
        <v>45986</v>
      </c>
      <c r="Q18" s="238">
        <f t="shared" si="23"/>
        <v>46021</v>
      </c>
      <c r="R18" s="235"/>
      <c r="S18" t="s">
        <v>36</v>
      </c>
      <c r="T18" s="81">
        <f>H4</f>
        <v>45692</v>
      </c>
      <c r="X18" s="230" t="s">
        <v>41</v>
      </c>
      <c r="Y18" s="230" t="s">
        <v>78</v>
      </c>
    </row>
    <row r="19" spans="1:25" ht="15" customHeight="1" x14ac:dyDescent="0.35">
      <c r="A19" s="43" t="s">
        <v>16</v>
      </c>
      <c r="B19" s="44" t="s">
        <v>6</v>
      </c>
      <c r="C19" s="44" t="s">
        <v>16</v>
      </c>
      <c r="D19" s="44" t="s">
        <v>5</v>
      </c>
      <c r="E19" s="45" t="s">
        <v>4</v>
      </c>
      <c r="F19" s="236" t="s">
        <v>11</v>
      </c>
      <c r="G19" s="258">
        <v>45672</v>
      </c>
      <c r="H19" s="52">
        <f t="shared" si="3"/>
        <v>45707</v>
      </c>
      <c r="I19" s="52">
        <f t="shared" si="3"/>
        <v>45742</v>
      </c>
      <c r="J19" s="52">
        <f t="shared" si="3"/>
        <v>45777</v>
      </c>
      <c r="K19" s="52">
        <f t="shared" si="3"/>
        <v>45812</v>
      </c>
      <c r="L19" s="237">
        <f t="shared" si="2"/>
        <v>45847</v>
      </c>
      <c r="M19" s="237">
        <f t="shared" si="2"/>
        <v>45882</v>
      </c>
      <c r="N19" s="256">
        <f t="shared" si="7"/>
        <v>45917</v>
      </c>
      <c r="O19" s="52">
        <f t="shared" ref="O19:Q19" si="24">O18+1</f>
        <v>45952</v>
      </c>
      <c r="P19" s="256">
        <f t="shared" si="24"/>
        <v>45987</v>
      </c>
      <c r="Q19" s="238">
        <f t="shared" si="24"/>
        <v>46022</v>
      </c>
      <c r="R19" s="235"/>
      <c r="T19" s="81">
        <f>K4</f>
        <v>45797</v>
      </c>
      <c r="X19" s="230" t="s">
        <v>42</v>
      </c>
      <c r="Y19" s="230" t="s">
        <v>79</v>
      </c>
    </row>
    <row r="20" spans="1:25" ht="15" customHeight="1" x14ac:dyDescent="0.35">
      <c r="A20" s="43" t="s">
        <v>6</v>
      </c>
      <c r="B20" s="44" t="s">
        <v>16</v>
      </c>
      <c r="C20" s="44" t="s">
        <v>16</v>
      </c>
      <c r="D20" s="44" t="s">
        <v>5</v>
      </c>
      <c r="E20" s="45" t="s">
        <v>4</v>
      </c>
      <c r="F20" s="236" t="s">
        <v>13</v>
      </c>
      <c r="G20" s="258">
        <v>45673</v>
      </c>
      <c r="H20" s="52">
        <f t="shared" si="3"/>
        <v>45708</v>
      </c>
      <c r="I20" s="52">
        <f t="shared" si="3"/>
        <v>45743</v>
      </c>
      <c r="J20" s="227" t="s">
        <v>18</v>
      </c>
      <c r="K20" s="52">
        <f t="shared" ref="K20" si="25">K19+1</f>
        <v>45813</v>
      </c>
      <c r="L20" s="237">
        <f t="shared" ref="I20:M35" si="26">L19+1</f>
        <v>45848</v>
      </c>
      <c r="M20" s="237">
        <f t="shared" si="26"/>
        <v>45883</v>
      </c>
      <c r="N20" s="256">
        <f t="shared" si="7"/>
        <v>45918</v>
      </c>
      <c r="O20" s="52">
        <f t="shared" ref="O20:P20" si="27">O19+1</f>
        <v>45953</v>
      </c>
      <c r="P20" s="256">
        <f t="shared" si="27"/>
        <v>45988</v>
      </c>
      <c r="Q20" s="263"/>
      <c r="R20" s="235"/>
      <c r="T20" s="81">
        <f>O4</f>
        <v>45937</v>
      </c>
      <c r="X20" s="230" t="s">
        <v>43</v>
      </c>
      <c r="Y20" s="230" t="s">
        <v>80</v>
      </c>
    </row>
    <row r="21" spans="1:25" ht="15" customHeight="1" x14ac:dyDescent="0.35">
      <c r="A21" s="43" t="s">
        <v>6</v>
      </c>
      <c r="B21" s="44" t="s">
        <v>16</v>
      </c>
      <c r="C21" s="44" t="s">
        <v>4</v>
      </c>
      <c r="D21" s="44" t="s">
        <v>5</v>
      </c>
      <c r="E21" s="45" t="s">
        <v>16</v>
      </c>
      <c r="F21" s="236" t="s">
        <v>15</v>
      </c>
      <c r="G21" s="258">
        <v>45674</v>
      </c>
      <c r="H21" s="52">
        <f t="shared" si="3"/>
        <v>45709</v>
      </c>
      <c r="I21" s="52">
        <f t="shared" si="3"/>
        <v>45744</v>
      </c>
      <c r="J21" s="52">
        <v>45779</v>
      </c>
      <c r="K21" s="52">
        <f t="shared" ref="K21" si="28">K20+1</f>
        <v>45814</v>
      </c>
      <c r="L21" s="237">
        <f t="shared" si="26"/>
        <v>45849</v>
      </c>
      <c r="M21" s="261">
        <f t="shared" si="26"/>
        <v>45884</v>
      </c>
      <c r="N21" s="256">
        <f t="shared" si="7"/>
        <v>45919</v>
      </c>
      <c r="O21" s="52">
        <f t="shared" ref="O21:P21" si="29">O20+1</f>
        <v>45954</v>
      </c>
      <c r="P21" s="256">
        <f t="shared" si="29"/>
        <v>45989</v>
      </c>
      <c r="Q21" s="263"/>
      <c r="R21" s="235"/>
      <c r="T21" s="81">
        <f>Q4</f>
        <v>46007</v>
      </c>
      <c r="X21" s="230" t="s">
        <v>44</v>
      </c>
      <c r="Y21" s="230" t="s">
        <v>81</v>
      </c>
    </row>
    <row r="22" spans="1:25" ht="15" customHeight="1" x14ac:dyDescent="0.35">
      <c r="A22" s="43" t="s">
        <v>6</v>
      </c>
      <c r="B22" s="44" t="s">
        <v>5</v>
      </c>
      <c r="C22" s="44" t="s">
        <v>4</v>
      </c>
      <c r="D22" s="44" t="s">
        <v>16</v>
      </c>
      <c r="E22" s="45" t="s">
        <v>16</v>
      </c>
      <c r="F22" s="236" t="s">
        <v>17</v>
      </c>
      <c r="G22" s="258">
        <v>45675</v>
      </c>
      <c r="H22" s="52">
        <f t="shared" si="3"/>
        <v>45710</v>
      </c>
      <c r="I22" s="52">
        <f t="shared" si="3"/>
        <v>45745</v>
      </c>
      <c r="J22" s="52">
        <f t="shared" si="3"/>
        <v>45780</v>
      </c>
      <c r="K22" s="52">
        <f t="shared" si="3"/>
        <v>45815</v>
      </c>
      <c r="L22" s="237">
        <f t="shared" si="26"/>
        <v>45850</v>
      </c>
      <c r="M22" s="237">
        <f t="shared" si="26"/>
        <v>45885</v>
      </c>
      <c r="N22" s="256">
        <f t="shared" si="7"/>
        <v>45920</v>
      </c>
      <c r="O22" s="52">
        <f t="shared" ref="O22:P22" si="30">O21+1</f>
        <v>45955</v>
      </c>
      <c r="P22" s="256">
        <f t="shared" si="30"/>
        <v>45990</v>
      </c>
      <c r="Q22" s="263"/>
      <c r="R22" s="235"/>
      <c r="S22" t="s">
        <v>38</v>
      </c>
      <c r="T22" s="81">
        <f>G32</f>
        <v>45685</v>
      </c>
    </row>
    <row r="23" spans="1:25" ht="15" customHeight="1" x14ac:dyDescent="0.35">
      <c r="A23" s="43" t="s">
        <v>6</v>
      </c>
      <c r="B23" s="44" t="s">
        <v>5</v>
      </c>
      <c r="C23" s="44" t="s">
        <v>4</v>
      </c>
      <c r="D23" s="44" t="s">
        <v>16</v>
      </c>
      <c r="E23" s="45" t="s">
        <v>16</v>
      </c>
      <c r="F23" s="236" t="s">
        <v>19</v>
      </c>
      <c r="G23" s="258">
        <v>45676</v>
      </c>
      <c r="H23" s="52">
        <f t="shared" si="3"/>
        <v>45711</v>
      </c>
      <c r="I23" s="52">
        <f t="shared" si="3"/>
        <v>45746</v>
      </c>
      <c r="J23" s="52">
        <f t="shared" si="3"/>
        <v>45781</v>
      </c>
      <c r="K23" s="52">
        <f t="shared" si="3"/>
        <v>45816</v>
      </c>
      <c r="L23" s="237">
        <f t="shared" si="26"/>
        <v>45851</v>
      </c>
      <c r="M23" s="237">
        <f t="shared" si="26"/>
        <v>45886</v>
      </c>
      <c r="N23" s="256">
        <f t="shared" si="7"/>
        <v>45921</v>
      </c>
      <c r="O23" s="52">
        <f t="shared" ref="O23:P23" si="31">O22+1</f>
        <v>45956</v>
      </c>
      <c r="P23" s="256">
        <f t="shared" si="31"/>
        <v>45991</v>
      </c>
      <c r="Q23" s="263"/>
      <c r="R23" s="235"/>
      <c r="T23" s="81">
        <f>J32</f>
        <v>45790</v>
      </c>
    </row>
    <row r="24" spans="1:25" ht="15" customHeight="1" x14ac:dyDescent="0.35">
      <c r="A24" s="43" t="s">
        <v>16</v>
      </c>
      <c r="B24" s="44" t="s">
        <v>5</v>
      </c>
      <c r="C24" s="44" t="s">
        <v>16</v>
      </c>
      <c r="D24" s="44" t="s">
        <v>4</v>
      </c>
      <c r="E24" s="45" t="s">
        <v>6</v>
      </c>
      <c r="F24" s="236" t="s">
        <v>7</v>
      </c>
      <c r="G24" s="258">
        <v>45677</v>
      </c>
      <c r="H24" s="52">
        <f t="shared" si="3"/>
        <v>45712</v>
      </c>
      <c r="I24" s="52">
        <f t="shared" si="3"/>
        <v>45747</v>
      </c>
      <c r="J24" s="52">
        <f t="shared" si="3"/>
        <v>45782</v>
      </c>
      <c r="K24" s="121">
        <f t="shared" si="3"/>
        <v>45817</v>
      </c>
      <c r="L24" s="237">
        <f t="shared" si="26"/>
        <v>45852</v>
      </c>
      <c r="M24" s="237">
        <f t="shared" si="26"/>
        <v>45887</v>
      </c>
      <c r="N24" s="256">
        <f t="shared" si="7"/>
        <v>45922</v>
      </c>
      <c r="O24" s="237">
        <f t="shared" ref="O24" si="32">O23+1</f>
        <v>45957</v>
      </c>
      <c r="P24" s="82" t="s">
        <v>21</v>
      </c>
      <c r="Q24" s="263"/>
      <c r="R24" s="235"/>
      <c r="T24" s="81">
        <f>N32</f>
        <v>45930</v>
      </c>
    </row>
    <row r="25" spans="1:25" ht="15" customHeight="1" x14ac:dyDescent="0.35">
      <c r="A25" s="43" t="s">
        <v>16</v>
      </c>
      <c r="B25" s="44" t="s">
        <v>5</v>
      </c>
      <c r="C25" s="44" t="s">
        <v>16</v>
      </c>
      <c r="D25" s="44" t="s">
        <v>4</v>
      </c>
      <c r="E25" s="45" t="s">
        <v>6</v>
      </c>
      <c r="F25" s="236" t="s">
        <v>10</v>
      </c>
      <c r="G25" s="277">
        <v>45678</v>
      </c>
      <c r="H25" s="52">
        <f t="shared" si="3"/>
        <v>45713</v>
      </c>
      <c r="I25" s="82" t="s">
        <v>23</v>
      </c>
      <c r="J25" s="52">
        <f t="shared" ref="J25:K25" si="33">J24+1</f>
        <v>45783</v>
      </c>
      <c r="K25" s="268">
        <f t="shared" si="33"/>
        <v>45818</v>
      </c>
      <c r="L25" s="237">
        <f t="shared" si="26"/>
        <v>45853</v>
      </c>
      <c r="M25" s="237">
        <f t="shared" si="26"/>
        <v>45888</v>
      </c>
      <c r="N25" s="268">
        <f t="shared" si="7"/>
        <v>45923</v>
      </c>
      <c r="O25" s="237">
        <f t="shared" ref="O25:O26" si="34">O24+1</f>
        <v>45958</v>
      </c>
      <c r="P25" s="268">
        <v>45993</v>
      </c>
      <c r="Q25" s="263"/>
      <c r="R25" s="235"/>
      <c r="T25" s="81">
        <f>P32</f>
        <v>46000</v>
      </c>
    </row>
    <row r="26" spans="1:25" ht="15" customHeight="1" x14ac:dyDescent="0.35">
      <c r="A26" s="43" t="s">
        <v>5</v>
      </c>
      <c r="B26" s="44" t="s">
        <v>16</v>
      </c>
      <c r="C26" s="44" t="s">
        <v>16</v>
      </c>
      <c r="D26" s="44" t="s">
        <v>4</v>
      </c>
      <c r="E26" s="45" t="s">
        <v>6</v>
      </c>
      <c r="F26" s="236" t="s">
        <v>11</v>
      </c>
      <c r="G26" s="258">
        <v>45679</v>
      </c>
      <c r="H26" s="52">
        <f t="shared" si="3"/>
        <v>45714</v>
      </c>
      <c r="I26" s="52">
        <v>45749</v>
      </c>
      <c r="J26" s="52">
        <f t="shared" ref="J26:K26" si="35">J25+1</f>
        <v>45784</v>
      </c>
      <c r="K26" s="52">
        <f t="shared" si="35"/>
        <v>45819</v>
      </c>
      <c r="L26" s="237">
        <f t="shared" si="26"/>
        <v>45854</v>
      </c>
      <c r="M26" s="237">
        <f t="shared" si="26"/>
        <v>45889</v>
      </c>
      <c r="N26" s="256">
        <f t="shared" si="7"/>
        <v>45924</v>
      </c>
      <c r="O26" s="237">
        <f t="shared" si="34"/>
        <v>45959</v>
      </c>
      <c r="P26" s="52">
        <f>P25+1</f>
        <v>45994</v>
      </c>
      <c r="Q26" s="263"/>
      <c r="R26" s="235"/>
      <c r="S26" t="s">
        <v>35</v>
      </c>
      <c r="T26" s="81">
        <f>G18</f>
        <v>45671</v>
      </c>
      <c r="U26" s="60"/>
    </row>
    <row r="27" spans="1:25" ht="15" customHeight="1" x14ac:dyDescent="0.35">
      <c r="A27" s="43" t="s">
        <v>5</v>
      </c>
      <c r="B27" s="44" t="s">
        <v>16</v>
      </c>
      <c r="C27" s="44" t="s">
        <v>6</v>
      </c>
      <c r="D27" s="44" t="s">
        <v>4</v>
      </c>
      <c r="E27" s="45" t="s">
        <v>16</v>
      </c>
      <c r="F27" s="236" t="s">
        <v>13</v>
      </c>
      <c r="G27" s="258">
        <v>45680</v>
      </c>
      <c r="H27" s="52">
        <f t="shared" si="3"/>
        <v>45715</v>
      </c>
      <c r="I27" s="52">
        <f t="shared" si="26"/>
        <v>45750</v>
      </c>
      <c r="J27" s="52">
        <f t="shared" si="26"/>
        <v>45785</v>
      </c>
      <c r="K27" s="52">
        <f t="shared" si="26"/>
        <v>45820</v>
      </c>
      <c r="L27" s="237">
        <f t="shared" si="26"/>
        <v>45855</v>
      </c>
      <c r="M27" s="237">
        <f t="shared" ref="M27" si="36">M26+1</f>
        <v>45890</v>
      </c>
      <c r="N27" s="256">
        <f t="shared" si="7"/>
        <v>45925</v>
      </c>
      <c r="O27" s="237">
        <f t="shared" si="7"/>
        <v>45960</v>
      </c>
      <c r="P27" s="52">
        <f t="shared" ref="P27:P37" si="37">P26+1</f>
        <v>45995</v>
      </c>
      <c r="Q27" s="263"/>
      <c r="R27" s="235"/>
      <c r="T27" s="81">
        <f>K18</f>
        <v>45811</v>
      </c>
      <c r="U27" s="60"/>
    </row>
    <row r="28" spans="1:25" ht="15" customHeight="1" x14ac:dyDescent="0.35">
      <c r="A28" s="43" t="s">
        <v>5</v>
      </c>
      <c r="B28" s="44" t="s">
        <v>4</v>
      </c>
      <c r="C28" s="44" t="s">
        <v>6</v>
      </c>
      <c r="D28" s="44" t="s">
        <v>16</v>
      </c>
      <c r="E28" s="45" t="s">
        <v>16</v>
      </c>
      <c r="F28" s="236" t="s">
        <v>15</v>
      </c>
      <c r="G28" s="258">
        <v>45681</v>
      </c>
      <c r="H28" s="52">
        <f t="shared" si="3"/>
        <v>45716</v>
      </c>
      <c r="I28" s="52">
        <f t="shared" si="26"/>
        <v>45751</v>
      </c>
      <c r="J28" s="52">
        <f t="shared" si="26"/>
        <v>45786</v>
      </c>
      <c r="K28" s="52">
        <f t="shared" si="26"/>
        <v>45821</v>
      </c>
      <c r="L28" s="237">
        <f t="shared" si="26"/>
        <v>45856</v>
      </c>
      <c r="M28" s="237">
        <f t="shared" ref="M28" si="38">M27+1</f>
        <v>45891</v>
      </c>
      <c r="N28" s="256">
        <f t="shared" si="7"/>
        <v>45926</v>
      </c>
      <c r="O28" s="237">
        <f t="shared" si="7"/>
        <v>45961</v>
      </c>
      <c r="P28" s="52">
        <f t="shared" si="37"/>
        <v>45996</v>
      </c>
      <c r="Q28" s="263"/>
      <c r="R28" s="235"/>
      <c r="T28" s="81">
        <f>N18</f>
        <v>45916</v>
      </c>
      <c r="U28" s="60"/>
      <c r="V28" s="60"/>
    </row>
    <row r="29" spans="1:25" ht="15" customHeight="1" x14ac:dyDescent="0.35">
      <c r="A29" s="43" t="s">
        <v>16</v>
      </c>
      <c r="B29" s="44" t="s">
        <v>4</v>
      </c>
      <c r="C29" s="44" t="s">
        <v>6</v>
      </c>
      <c r="D29" s="44" t="s">
        <v>16</v>
      </c>
      <c r="E29" s="45" t="s">
        <v>5</v>
      </c>
      <c r="F29" s="236" t="s">
        <v>17</v>
      </c>
      <c r="G29" s="258">
        <v>45682</v>
      </c>
      <c r="H29" s="82" t="s">
        <v>20</v>
      </c>
      <c r="I29" s="52">
        <f t="shared" si="26"/>
        <v>45752</v>
      </c>
      <c r="J29" s="52">
        <f t="shared" si="26"/>
        <v>45787</v>
      </c>
      <c r="K29" s="52">
        <f t="shared" si="26"/>
        <v>45822</v>
      </c>
      <c r="L29" s="237">
        <f t="shared" si="26"/>
        <v>45857</v>
      </c>
      <c r="M29" s="237">
        <f t="shared" ref="M29" si="39">M28+1</f>
        <v>45892</v>
      </c>
      <c r="N29" s="256">
        <f t="shared" si="7"/>
        <v>45927</v>
      </c>
      <c r="O29" s="227" t="s">
        <v>9</v>
      </c>
      <c r="P29" s="52">
        <f t="shared" si="37"/>
        <v>45997</v>
      </c>
      <c r="Q29" s="263"/>
      <c r="R29" s="235"/>
      <c r="T29" s="81">
        <f>P18</f>
        <v>45986</v>
      </c>
      <c r="U29" s="60"/>
      <c r="V29" s="60"/>
      <c r="X29" s="65"/>
      <c r="Y29" s="65"/>
    </row>
    <row r="30" spans="1:25" ht="15" customHeight="1" x14ac:dyDescent="0.35">
      <c r="A30" s="43" t="s">
        <v>16</v>
      </c>
      <c r="B30" s="44" t="s">
        <v>4</v>
      </c>
      <c r="C30" s="44" t="s">
        <v>6</v>
      </c>
      <c r="D30" s="44" t="s">
        <v>16</v>
      </c>
      <c r="E30" s="45" t="s">
        <v>5</v>
      </c>
      <c r="F30" s="236" t="s">
        <v>19</v>
      </c>
      <c r="G30" s="258">
        <v>45683</v>
      </c>
      <c r="H30" s="52">
        <v>45718</v>
      </c>
      <c r="I30" s="52">
        <f t="shared" si="26"/>
        <v>45753</v>
      </c>
      <c r="J30" s="52">
        <f t="shared" si="26"/>
        <v>45788</v>
      </c>
      <c r="K30" s="52">
        <f t="shared" si="26"/>
        <v>45823</v>
      </c>
      <c r="L30" s="237">
        <f t="shared" si="26"/>
        <v>45858</v>
      </c>
      <c r="M30" s="237">
        <f t="shared" ref="M30" si="40">M29+1</f>
        <v>45893</v>
      </c>
      <c r="N30" s="256">
        <f t="shared" si="7"/>
        <v>45928</v>
      </c>
      <c r="O30" s="237">
        <v>45963</v>
      </c>
      <c r="P30" s="52">
        <f t="shared" si="37"/>
        <v>45998</v>
      </c>
      <c r="Q30" s="263"/>
      <c r="R30" s="235"/>
      <c r="S30" t="s">
        <v>37</v>
      </c>
      <c r="T30" s="81">
        <f>H11</f>
        <v>45699</v>
      </c>
      <c r="U30" s="60"/>
      <c r="V30" s="60"/>
      <c r="X30" s="67"/>
      <c r="Y30" s="65"/>
    </row>
    <row r="31" spans="1:25" ht="15" customHeight="1" x14ac:dyDescent="0.35">
      <c r="A31" s="43" t="s">
        <v>4</v>
      </c>
      <c r="B31" s="44" t="s">
        <v>16</v>
      </c>
      <c r="C31" s="44" t="s">
        <v>16</v>
      </c>
      <c r="D31" s="44" t="s">
        <v>6</v>
      </c>
      <c r="E31" s="45" t="s">
        <v>5</v>
      </c>
      <c r="F31" s="236" t="s">
        <v>7</v>
      </c>
      <c r="G31" s="258">
        <v>45684</v>
      </c>
      <c r="H31" s="237">
        <f>H30+1</f>
        <v>45719</v>
      </c>
      <c r="I31" s="237">
        <f t="shared" si="26"/>
        <v>45754</v>
      </c>
      <c r="J31" s="52">
        <f t="shared" si="26"/>
        <v>45789</v>
      </c>
      <c r="K31" s="52">
        <f t="shared" si="26"/>
        <v>45824</v>
      </c>
      <c r="L31" s="121">
        <f t="shared" ref="L31:M31" si="41">L30+1</f>
        <v>45859</v>
      </c>
      <c r="M31" s="237">
        <f t="shared" si="41"/>
        <v>45894</v>
      </c>
      <c r="N31" s="256">
        <f t="shared" si="7"/>
        <v>45929</v>
      </c>
      <c r="O31" s="52">
        <f t="shared" si="7"/>
        <v>45964</v>
      </c>
      <c r="P31" s="52">
        <f t="shared" si="37"/>
        <v>45999</v>
      </c>
      <c r="Q31" s="263"/>
      <c r="R31" s="235"/>
      <c r="T31" s="81">
        <f>K11</f>
        <v>45804</v>
      </c>
      <c r="U31" s="60"/>
      <c r="V31" s="60"/>
      <c r="X31" s="67"/>
      <c r="Y31" s="65"/>
    </row>
    <row r="32" spans="1:25" ht="15" customHeight="1" x14ac:dyDescent="0.35">
      <c r="A32" s="43" t="s">
        <v>4</v>
      </c>
      <c r="B32" s="44" t="s">
        <v>16</v>
      </c>
      <c r="C32" s="44" t="s">
        <v>16</v>
      </c>
      <c r="D32" s="44" t="s">
        <v>6</v>
      </c>
      <c r="E32" s="45" t="s">
        <v>5</v>
      </c>
      <c r="F32" s="236" t="s">
        <v>10</v>
      </c>
      <c r="G32" s="278">
        <v>45685</v>
      </c>
      <c r="H32" s="237">
        <f t="shared" ref="H32:H37" si="42">H31+1</f>
        <v>45720</v>
      </c>
      <c r="I32" s="237">
        <f t="shared" si="26"/>
        <v>45755</v>
      </c>
      <c r="J32" s="266">
        <f t="shared" si="26"/>
        <v>45790</v>
      </c>
      <c r="K32" s="52">
        <f t="shared" si="26"/>
        <v>45825</v>
      </c>
      <c r="L32" s="237">
        <f t="shared" ref="L32:M32" si="43">L31+1</f>
        <v>45860</v>
      </c>
      <c r="M32" s="237">
        <f t="shared" si="43"/>
        <v>45895</v>
      </c>
      <c r="N32" s="266">
        <f t="shared" si="7"/>
        <v>45930</v>
      </c>
      <c r="O32" s="52">
        <f t="shared" si="7"/>
        <v>45965</v>
      </c>
      <c r="P32" s="266">
        <f t="shared" si="37"/>
        <v>46000</v>
      </c>
      <c r="Q32" s="263"/>
      <c r="R32" s="235"/>
      <c r="T32" s="81">
        <f>N11</f>
        <v>45909</v>
      </c>
      <c r="U32" s="60"/>
      <c r="V32" s="60"/>
      <c r="X32" s="67"/>
      <c r="Y32" s="65"/>
    </row>
    <row r="33" spans="1:25" ht="15" customHeight="1" x14ac:dyDescent="0.35">
      <c r="A33" s="43" t="s">
        <v>4</v>
      </c>
      <c r="B33" s="44" t="s">
        <v>16</v>
      </c>
      <c r="C33" s="44" t="s">
        <v>5</v>
      </c>
      <c r="D33" s="44" t="s">
        <v>6</v>
      </c>
      <c r="E33" s="45" t="s">
        <v>16</v>
      </c>
      <c r="F33" s="236" t="s">
        <v>11</v>
      </c>
      <c r="G33" s="258">
        <v>45686</v>
      </c>
      <c r="H33" s="237">
        <f t="shared" si="42"/>
        <v>45721</v>
      </c>
      <c r="I33" s="237">
        <f t="shared" si="26"/>
        <v>45756</v>
      </c>
      <c r="J33" s="52">
        <f t="shared" si="26"/>
        <v>45791</v>
      </c>
      <c r="K33" s="52">
        <f t="shared" si="26"/>
        <v>45826</v>
      </c>
      <c r="L33" s="237">
        <f t="shared" ref="L33:M33" si="44">L32+1</f>
        <v>45861</v>
      </c>
      <c r="M33" s="237">
        <f t="shared" si="44"/>
        <v>45896</v>
      </c>
      <c r="N33" s="82" t="s">
        <v>33</v>
      </c>
      <c r="O33" s="52">
        <f t="shared" ref="O33" si="45">O32+1</f>
        <v>45966</v>
      </c>
      <c r="P33" s="52">
        <f t="shared" si="37"/>
        <v>46001</v>
      </c>
      <c r="Q33" s="263"/>
      <c r="R33" s="235"/>
      <c r="T33" s="81">
        <f>P11</f>
        <v>45979</v>
      </c>
      <c r="X33" s="65"/>
      <c r="Y33" s="65"/>
    </row>
    <row r="34" spans="1:25" ht="15" customHeight="1" x14ac:dyDescent="0.35">
      <c r="A34" s="43" t="s">
        <v>4</v>
      </c>
      <c r="B34" s="44" t="s">
        <v>6</v>
      </c>
      <c r="C34" s="44" t="s">
        <v>5</v>
      </c>
      <c r="D34" s="44" t="s">
        <v>16</v>
      </c>
      <c r="E34" s="45" t="s">
        <v>16</v>
      </c>
      <c r="F34" s="236" t="s">
        <v>13</v>
      </c>
      <c r="G34" s="258">
        <v>45687</v>
      </c>
      <c r="H34" s="237">
        <f t="shared" si="42"/>
        <v>45722</v>
      </c>
      <c r="I34" s="237">
        <f t="shared" si="26"/>
        <v>45757</v>
      </c>
      <c r="J34" s="52">
        <f t="shared" si="26"/>
        <v>45792</v>
      </c>
      <c r="K34" s="52">
        <f t="shared" si="26"/>
        <v>45827</v>
      </c>
      <c r="L34" s="237">
        <f t="shared" ref="L34:M34" si="46">L33+1</f>
        <v>45862</v>
      </c>
      <c r="M34" s="237">
        <f t="shared" si="46"/>
        <v>45897</v>
      </c>
      <c r="N34" s="256">
        <v>45932</v>
      </c>
      <c r="O34" s="52">
        <f t="shared" ref="O34" si="47">O33+1</f>
        <v>45967</v>
      </c>
      <c r="P34" s="52">
        <f t="shared" si="37"/>
        <v>46002</v>
      </c>
      <c r="Q34" s="263"/>
      <c r="R34" s="235"/>
      <c r="T34" s="81"/>
      <c r="Y34" s="67"/>
    </row>
    <row r="35" spans="1:25" ht="15" customHeight="1" x14ac:dyDescent="0.35">
      <c r="A35" s="43" t="s">
        <v>16</v>
      </c>
      <c r="B35" s="44" t="s">
        <v>6</v>
      </c>
      <c r="C35" s="44" t="s">
        <v>5</v>
      </c>
      <c r="D35" s="44" t="s">
        <v>16</v>
      </c>
      <c r="E35" s="45" t="s">
        <v>4</v>
      </c>
      <c r="F35" s="236" t="s">
        <v>15</v>
      </c>
      <c r="G35" s="258">
        <v>45688</v>
      </c>
      <c r="H35" s="237">
        <f t="shared" si="42"/>
        <v>45723</v>
      </c>
      <c r="I35" s="237">
        <f t="shared" si="26"/>
        <v>45758</v>
      </c>
      <c r="J35" s="52">
        <f t="shared" si="26"/>
        <v>45793</v>
      </c>
      <c r="K35" s="52">
        <f t="shared" si="26"/>
        <v>45828</v>
      </c>
      <c r="L35" s="237">
        <f t="shared" ref="L35:M35" si="48">L34+1</f>
        <v>45863</v>
      </c>
      <c r="M35" s="237">
        <f t="shared" si="48"/>
        <v>45898</v>
      </c>
      <c r="N35" s="256">
        <f>N34+1</f>
        <v>45933</v>
      </c>
      <c r="O35" s="52">
        <f t="shared" ref="O35" si="49">O34+1</f>
        <v>45968</v>
      </c>
      <c r="P35" s="52">
        <f t="shared" si="37"/>
        <v>46003</v>
      </c>
      <c r="Q35" s="262"/>
      <c r="R35" s="235"/>
      <c r="T35" s="81"/>
      <c r="Y35" s="67"/>
    </row>
    <row r="36" spans="1:25" ht="15" customHeight="1" x14ac:dyDescent="0.35">
      <c r="A36" s="43" t="s">
        <v>16</v>
      </c>
      <c r="B36" s="44" t="s">
        <v>6</v>
      </c>
      <c r="C36" s="44" t="s">
        <v>16</v>
      </c>
      <c r="D36" s="44" t="s">
        <v>5</v>
      </c>
      <c r="E36" s="45" t="s">
        <v>4</v>
      </c>
      <c r="F36" s="236" t="s">
        <v>17</v>
      </c>
      <c r="G36" s="279" t="s">
        <v>8</v>
      </c>
      <c r="H36" s="237">
        <f t="shared" si="42"/>
        <v>45724</v>
      </c>
      <c r="I36" s="237">
        <f t="shared" ref="I36:O37" si="50">I35+1</f>
        <v>45759</v>
      </c>
      <c r="J36" s="52">
        <f t="shared" si="50"/>
        <v>45794</v>
      </c>
      <c r="K36" s="52">
        <f t="shared" si="50"/>
        <v>45829</v>
      </c>
      <c r="L36" s="237">
        <f t="shared" si="50"/>
        <v>45864</v>
      </c>
      <c r="M36" s="237">
        <f t="shared" si="50"/>
        <v>45899</v>
      </c>
      <c r="N36" s="256">
        <f t="shared" si="50"/>
        <v>45934</v>
      </c>
      <c r="O36" s="52">
        <f t="shared" si="50"/>
        <v>45969</v>
      </c>
      <c r="P36" s="52">
        <f t="shared" si="37"/>
        <v>46004</v>
      </c>
      <c r="Q36" s="262"/>
      <c r="R36" s="235"/>
      <c r="T36" s="81"/>
      <c r="Y36" s="67"/>
    </row>
    <row r="37" spans="1:25" ht="15" customHeight="1" thickBot="1" x14ac:dyDescent="0.4">
      <c r="A37" s="62" t="s">
        <v>16</v>
      </c>
      <c r="B37" s="63" t="s">
        <v>6</v>
      </c>
      <c r="C37" s="63" t="s">
        <v>16</v>
      </c>
      <c r="D37" s="63" t="s">
        <v>5</v>
      </c>
      <c r="E37" s="64" t="s">
        <v>4</v>
      </c>
      <c r="F37" s="240" t="s">
        <v>19</v>
      </c>
      <c r="G37" s="280">
        <v>45690</v>
      </c>
      <c r="H37" s="241">
        <f t="shared" si="42"/>
        <v>45725</v>
      </c>
      <c r="I37" s="241">
        <f t="shared" si="50"/>
        <v>45760</v>
      </c>
      <c r="J37" s="259">
        <f t="shared" si="50"/>
        <v>45795</v>
      </c>
      <c r="K37" s="259">
        <f t="shared" si="50"/>
        <v>45830</v>
      </c>
      <c r="L37" s="241">
        <f t="shared" si="50"/>
        <v>45865</v>
      </c>
      <c r="M37" s="241">
        <f t="shared" si="50"/>
        <v>45900</v>
      </c>
      <c r="N37" s="264">
        <f t="shared" si="50"/>
        <v>45935</v>
      </c>
      <c r="O37" s="259">
        <f t="shared" si="50"/>
        <v>45970</v>
      </c>
      <c r="P37" s="259">
        <f t="shared" si="37"/>
        <v>46005</v>
      </c>
      <c r="Q37" s="281"/>
      <c r="R37" s="235"/>
      <c r="Y37" s="67"/>
    </row>
    <row r="38" spans="1:25" x14ac:dyDescent="0.35">
      <c r="Y38" s="67"/>
    </row>
    <row r="39" spans="1:25" x14ac:dyDescent="0.35">
      <c r="Y39" s="65"/>
    </row>
    <row r="40" spans="1:25" x14ac:dyDescent="0.35">
      <c r="Y40" s="65"/>
    </row>
    <row r="41" spans="1:25" x14ac:dyDescent="0.35">
      <c r="Y41" s="65"/>
    </row>
    <row r="42" spans="1:25" x14ac:dyDescent="0.35">
      <c r="Y42" s="65"/>
    </row>
    <row r="43" spans="1:25" x14ac:dyDescent="0.35">
      <c r="Y43" s="65"/>
    </row>
    <row r="44" spans="1:25" x14ac:dyDescent="0.35">
      <c r="Y44" s="65"/>
    </row>
    <row r="45" spans="1:25" x14ac:dyDescent="0.35">
      <c r="Y45" s="65"/>
    </row>
    <row r="46" spans="1:25" x14ac:dyDescent="0.35">
      <c r="Y46" s="65"/>
    </row>
    <row r="47" spans="1:25" x14ac:dyDescent="0.35">
      <c r="Y47" s="65"/>
    </row>
    <row r="48" spans="1:25" x14ac:dyDescent="0.35">
      <c r="Y48" s="65"/>
    </row>
    <row r="49" spans="25:25" x14ac:dyDescent="0.35">
      <c r="Y49" s="65"/>
    </row>
    <row r="50" spans="25:25" x14ac:dyDescent="0.35">
      <c r="Y50" s="65"/>
    </row>
    <row r="51" spans="25:25" x14ac:dyDescent="0.35">
      <c r="Y51" s="65"/>
    </row>
    <row r="52" spans="25:25" x14ac:dyDescent="0.35">
      <c r="Y52" s="65"/>
    </row>
    <row r="53" spans="25:25" x14ac:dyDescent="0.35">
      <c r="Y53" s="65"/>
    </row>
    <row r="54" spans="25:25" x14ac:dyDescent="0.35">
      <c r="Y54" s="65"/>
    </row>
    <row r="55" spans="25:25" x14ac:dyDescent="0.35">
      <c r="Y55" s="65"/>
    </row>
    <row r="56" spans="25:25" x14ac:dyDescent="0.35">
      <c r="Y56" s="65"/>
    </row>
    <row r="57" spans="25:25" x14ac:dyDescent="0.35">
      <c r="Y57" s="65"/>
    </row>
    <row r="58" spans="25:25" x14ac:dyDescent="0.35">
      <c r="Y58" s="65"/>
    </row>
    <row r="59" spans="25:25" x14ac:dyDescent="0.35">
      <c r="Y59" s="65"/>
    </row>
    <row r="60" spans="25:25" x14ac:dyDescent="0.35">
      <c r="Y60" s="65"/>
    </row>
    <row r="61" spans="25:25" x14ac:dyDescent="0.35">
      <c r="Y61" s="67"/>
    </row>
    <row r="62" spans="25:25" x14ac:dyDescent="0.35">
      <c r="Y62" s="67"/>
    </row>
    <row r="63" spans="25:25" x14ac:dyDescent="0.35">
      <c r="Y63" s="65"/>
    </row>
    <row r="64" spans="25:25" x14ac:dyDescent="0.35">
      <c r="Y64" s="67"/>
    </row>
    <row r="65" spans="25:25" x14ac:dyDescent="0.35">
      <c r="Y65" s="67"/>
    </row>
  </sheetData>
  <printOptions horizontalCentered="1" verticalCentered="1"/>
  <pageMargins left="0.31496062992125984" right="0.31496062992125984" top="0.55118110236220474" bottom="0.35433070866141736" header="0.31496062992125984" footer="0.31496062992125984"/>
  <pageSetup paperSize="9" scale="97" orientation="landscape" r:id="rId1"/>
  <headerFooter>
    <oddFooter>&amp;R&amp;1#&amp;"Calibri"&amp;22&amp;KFF8939RESTRICTED</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67356-920F-47D5-9683-CC5886D228E7}">
  <dimension ref="A1:Z64"/>
  <sheetViews>
    <sheetView zoomScale="120" zoomScaleNormal="120" workbookViewId="0">
      <selection sqref="A1:N5"/>
    </sheetView>
  </sheetViews>
  <sheetFormatPr defaultRowHeight="14.5" x14ac:dyDescent="0.35"/>
  <cols>
    <col min="1" max="3" width="5.7265625" customWidth="1"/>
    <col min="4" max="4" width="8.7265625" customWidth="1"/>
    <col min="5" max="22" width="5.7265625" customWidth="1"/>
    <col min="23" max="23" width="7.1796875" customWidth="1"/>
    <col min="24" max="24" width="11.54296875" customWidth="1"/>
    <col min="26" max="26" width="22.7265625" bestFit="1" customWidth="1"/>
  </cols>
  <sheetData>
    <row r="1" spans="1:24" ht="13.5" customHeight="1" x14ac:dyDescent="0.35">
      <c r="A1" s="323" t="s">
        <v>86</v>
      </c>
      <c r="B1" s="323"/>
      <c r="C1" s="323"/>
      <c r="D1" s="323"/>
      <c r="E1" s="323"/>
      <c r="F1" s="323"/>
      <c r="G1" s="323"/>
      <c r="H1" s="323"/>
      <c r="I1" s="323"/>
      <c r="J1" s="323"/>
      <c r="K1" s="323"/>
      <c r="L1" s="323"/>
      <c r="M1" s="323"/>
      <c r="N1" s="323"/>
      <c r="O1" s="122"/>
      <c r="P1" s="1" t="s">
        <v>0</v>
      </c>
      <c r="Q1" s="1"/>
      <c r="R1" s="1"/>
      <c r="S1" s="1"/>
      <c r="T1" s="42"/>
    </row>
    <row r="2" spans="1:24" ht="13.5" customHeight="1" x14ac:dyDescent="0.35">
      <c r="A2" s="323"/>
      <c r="B2" s="323"/>
      <c r="C2" s="323"/>
      <c r="D2" s="323"/>
      <c r="E2" s="323"/>
      <c r="F2" s="323"/>
      <c r="G2" s="323"/>
      <c r="H2" s="323"/>
      <c r="I2" s="323"/>
      <c r="J2" s="323"/>
      <c r="K2" s="323"/>
      <c r="L2" s="323"/>
      <c r="M2" s="323"/>
      <c r="N2" s="323"/>
      <c r="O2" s="205"/>
      <c r="P2" s="124" t="s">
        <v>72</v>
      </c>
      <c r="Q2" s="124"/>
      <c r="R2" s="124"/>
      <c r="S2" s="124"/>
      <c r="T2" s="48"/>
    </row>
    <row r="3" spans="1:24" ht="12.75" customHeight="1" x14ac:dyDescent="0.35">
      <c r="A3" s="323"/>
      <c r="B3" s="323"/>
      <c r="C3" s="323"/>
      <c r="D3" s="323"/>
      <c r="E3" s="323"/>
      <c r="F3" s="323"/>
      <c r="G3" s="323"/>
      <c r="H3" s="323"/>
      <c r="I3" s="323"/>
      <c r="J3" s="323"/>
      <c r="K3" s="323"/>
      <c r="L3" s="323"/>
      <c r="M3" s="323"/>
      <c r="N3" s="323"/>
      <c r="O3" s="123"/>
      <c r="P3" s="124" t="s">
        <v>54</v>
      </c>
      <c r="Q3" s="124"/>
      <c r="R3" s="124"/>
      <c r="S3" s="124"/>
      <c r="T3" s="125"/>
      <c r="U3" s="124"/>
      <c r="V3" s="124"/>
    </row>
    <row r="4" spans="1:24" ht="12.75" customHeight="1" x14ac:dyDescent="0.35">
      <c r="A4" s="323"/>
      <c r="B4" s="323"/>
      <c r="C4" s="323"/>
      <c r="D4" s="323"/>
      <c r="E4" s="323"/>
      <c r="F4" s="323"/>
      <c r="G4" s="323"/>
      <c r="H4" s="323"/>
      <c r="I4" s="323"/>
      <c r="J4" s="323"/>
      <c r="K4" s="323"/>
      <c r="L4" s="323"/>
      <c r="M4" s="323"/>
      <c r="N4" s="323"/>
      <c r="O4" s="2"/>
      <c r="P4" s="124" t="s">
        <v>55</v>
      </c>
      <c r="Q4" s="124"/>
      <c r="R4" s="124"/>
      <c r="S4" s="124"/>
      <c r="T4" s="125"/>
      <c r="U4" s="124"/>
      <c r="V4" s="124"/>
      <c r="X4" s="126" t="s">
        <v>56</v>
      </c>
    </row>
    <row r="5" spans="1:24" ht="13.5" customHeight="1" thickBot="1" x14ac:dyDescent="0.4">
      <c r="A5" s="324"/>
      <c r="B5" s="324"/>
      <c r="C5" s="324"/>
      <c r="D5" s="323"/>
      <c r="E5" s="323"/>
      <c r="F5" s="323"/>
      <c r="G5" s="323"/>
      <c r="H5" s="323"/>
      <c r="I5" s="323"/>
      <c r="J5" s="323"/>
      <c r="K5" s="323"/>
      <c r="L5" s="323"/>
      <c r="M5" s="323"/>
      <c r="N5" s="323"/>
      <c r="O5" s="3"/>
      <c r="P5" s="127" t="s">
        <v>57</v>
      </c>
      <c r="Q5" s="127"/>
      <c r="R5" s="127"/>
      <c r="S5" s="127"/>
      <c r="T5" s="128"/>
      <c r="U5" s="129"/>
      <c r="V5" s="129"/>
    </row>
    <row r="6" spans="1:24" ht="15" thickBot="1" x14ac:dyDescent="0.4">
      <c r="A6" s="130" t="s">
        <v>1</v>
      </c>
      <c r="B6" s="4" t="s">
        <v>2</v>
      </c>
      <c r="C6" s="5" t="s">
        <v>3</v>
      </c>
      <c r="D6" s="131"/>
      <c r="E6" s="206"/>
      <c r="F6" s="207">
        <f>F7</f>
        <v>45677</v>
      </c>
      <c r="G6" s="207">
        <f t="shared" ref="G6:V6" si="0">G7</f>
        <v>45698</v>
      </c>
      <c r="H6" s="207">
        <f t="shared" si="0"/>
        <v>45719</v>
      </c>
      <c r="I6" s="207">
        <f t="shared" si="0"/>
        <v>45740</v>
      </c>
      <c r="J6" s="207">
        <f>J7</f>
        <v>45761</v>
      </c>
      <c r="K6" s="207">
        <f t="shared" si="0"/>
        <v>45782</v>
      </c>
      <c r="L6" s="207">
        <f t="shared" si="0"/>
        <v>45803</v>
      </c>
      <c r="M6" s="207">
        <f t="shared" si="0"/>
        <v>45824</v>
      </c>
      <c r="N6" s="207">
        <f t="shared" si="0"/>
        <v>45845</v>
      </c>
      <c r="O6" s="207">
        <f t="shared" si="0"/>
        <v>45866</v>
      </c>
      <c r="P6" s="207">
        <f t="shared" si="0"/>
        <v>45887</v>
      </c>
      <c r="Q6" s="207">
        <f t="shared" si="0"/>
        <v>45908</v>
      </c>
      <c r="R6" s="207">
        <f t="shared" si="0"/>
        <v>45929</v>
      </c>
      <c r="S6" s="207">
        <f t="shared" si="0"/>
        <v>45950</v>
      </c>
      <c r="T6" s="207">
        <f t="shared" si="0"/>
        <v>45971</v>
      </c>
      <c r="U6" s="207">
        <v>45992</v>
      </c>
      <c r="V6" s="207">
        <f t="shared" si="0"/>
        <v>46013</v>
      </c>
      <c r="X6" s="132" t="s">
        <v>1</v>
      </c>
    </row>
    <row r="7" spans="1:24" x14ac:dyDescent="0.35">
      <c r="A7" s="6" t="s">
        <v>4</v>
      </c>
      <c r="B7" s="7" t="s">
        <v>5</v>
      </c>
      <c r="C7" s="8" t="s">
        <v>6</v>
      </c>
      <c r="D7" s="9" t="s">
        <v>7</v>
      </c>
      <c r="E7" s="208"/>
      <c r="F7" s="209">
        <f>E27+1</f>
        <v>45677</v>
      </c>
      <c r="G7" s="209">
        <f t="shared" ref="G7:V7" si="1">F27+1</f>
        <v>45698</v>
      </c>
      <c r="H7" s="209">
        <f t="shared" si="1"/>
        <v>45719</v>
      </c>
      <c r="I7" s="209">
        <f t="shared" si="1"/>
        <v>45740</v>
      </c>
      <c r="J7" s="209">
        <f t="shared" si="1"/>
        <v>45761</v>
      </c>
      <c r="K7" s="209">
        <f t="shared" si="1"/>
        <v>45782</v>
      </c>
      <c r="L7" s="209">
        <f t="shared" si="1"/>
        <v>45803</v>
      </c>
      <c r="M7" s="209">
        <f t="shared" si="1"/>
        <v>45824</v>
      </c>
      <c r="N7" s="209">
        <f t="shared" si="1"/>
        <v>45845</v>
      </c>
      <c r="O7" s="209">
        <f t="shared" si="1"/>
        <v>45866</v>
      </c>
      <c r="P7" s="209">
        <f t="shared" si="1"/>
        <v>45887</v>
      </c>
      <c r="Q7" s="209">
        <f t="shared" si="1"/>
        <v>45908</v>
      </c>
      <c r="R7" s="209">
        <f t="shared" si="1"/>
        <v>45929</v>
      </c>
      <c r="S7" s="209">
        <f t="shared" si="1"/>
        <v>45950</v>
      </c>
      <c r="T7" s="294">
        <f t="shared" si="1"/>
        <v>45971</v>
      </c>
      <c r="U7" s="133" t="s">
        <v>21</v>
      </c>
      <c r="V7" s="295">
        <f t="shared" si="1"/>
        <v>46013</v>
      </c>
      <c r="W7" s="10"/>
      <c r="X7" s="134">
        <f>E22</f>
        <v>45671</v>
      </c>
    </row>
    <row r="8" spans="1:24" x14ac:dyDescent="0.35">
      <c r="A8" s="12" t="s">
        <v>4</v>
      </c>
      <c r="B8" s="13" t="s">
        <v>5</v>
      </c>
      <c r="C8" s="14" t="s">
        <v>6</v>
      </c>
      <c r="D8" s="15" t="s">
        <v>10</v>
      </c>
      <c r="E8" s="210"/>
      <c r="F8" s="211">
        <f>F7+1</f>
        <v>45678</v>
      </c>
      <c r="G8" s="16">
        <f>G7+1</f>
        <v>45699</v>
      </c>
      <c r="H8" s="16">
        <f t="shared" ref="H8:T8" si="2">H7+1</f>
        <v>45720</v>
      </c>
      <c r="I8" s="16">
        <f t="shared" si="2"/>
        <v>45741</v>
      </c>
      <c r="J8" s="16">
        <f t="shared" si="2"/>
        <v>45762</v>
      </c>
      <c r="K8" s="16">
        <f t="shared" si="2"/>
        <v>45783</v>
      </c>
      <c r="L8" s="211">
        <f t="shared" si="2"/>
        <v>45804</v>
      </c>
      <c r="M8" s="16">
        <f t="shared" si="2"/>
        <v>45825</v>
      </c>
      <c r="N8" s="16">
        <f t="shared" si="2"/>
        <v>45846</v>
      </c>
      <c r="O8" s="16">
        <f t="shared" si="2"/>
        <v>45867</v>
      </c>
      <c r="P8" s="16">
        <f t="shared" si="2"/>
        <v>45888</v>
      </c>
      <c r="Q8" s="211">
        <f t="shared" si="2"/>
        <v>45909</v>
      </c>
      <c r="R8" s="16">
        <f t="shared" si="2"/>
        <v>45930</v>
      </c>
      <c r="S8" s="16">
        <f t="shared" si="2"/>
        <v>45951</v>
      </c>
      <c r="T8" s="18">
        <f t="shared" si="2"/>
        <v>45972</v>
      </c>
      <c r="U8" s="211">
        <v>45993</v>
      </c>
      <c r="V8" s="17">
        <f>V7+1</f>
        <v>46014</v>
      </c>
      <c r="W8" s="10"/>
      <c r="X8" s="134">
        <f>K22</f>
        <v>45797</v>
      </c>
    </row>
    <row r="9" spans="1:24" x14ac:dyDescent="0.35">
      <c r="A9" s="12" t="s">
        <v>4</v>
      </c>
      <c r="B9" s="13" t="s">
        <v>5</v>
      </c>
      <c r="C9" s="14" t="s">
        <v>6</v>
      </c>
      <c r="D9" s="15" t="s">
        <v>11</v>
      </c>
      <c r="E9" s="212" t="s">
        <v>29</v>
      </c>
      <c r="F9" s="16">
        <f t="shared" ref="F9:V24" si="3">F8+1</f>
        <v>45679</v>
      </c>
      <c r="G9" s="16">
        <f t="shared" si="3"/>
        <v>45700</v>
      </c>
      <c r="H9" s="16">
        <f t="shared" si="3"/>
        <v>45721</v>
      </c>
      <c r="I9" s="16">
        <f t="shared" si="3"/>
        <v>45742</v>
      </c>
      <c r="J9" s="16">
        <f t="shared" si="3"/>
        <v>45763</v>
      </c>
      <c r="K9" s="16">
        <f t="shared" si="3"/>
        <v>45784</v>
      </c>
      <c r="L9" s="16">
        <f t="shared" si="3"/>
        <v>45805</v>
      </c>
      <c r="M9" s="16">
        <f t="shared" si="3"/>
        <v>45826</v>
      </c>
      <c r="N9" s="16">
        <f t="shared" si="3"/>
        <v>45847</v>
      </c>
      <c r="O9" s="16">
        <f t="shared" si="3"/>
        <v>45868</v>
      </c>
      <c r="P9" s="16">
        <f t="shared" si="3"/>
        <v>45889</v>
      </c>
      <c r="Q9" s="16">
        <f t="shared" si="3"/>
        <v>45910</v>
      </c>
      <c r="R9" s="133" t="s">
        <v>33</v>
      </c>
      <c r="S9" s="16">
        <f t="shared" si="3"/>
        <v>45952</v>
      </c>
      <c r="T9" s="16">
        <f t="shared" si="3"/>
        <v>45973</v>
      </c>
      <c r="U9" s="16">
        <f t="shared" si="3"/>
        <v>45994</v>
      </c>
      <c r="V9" s="17">
        <f t="shared" si="3"/>
        <v>46015</v>
      </c>
      <c r="W9" s="10"/>
      <c r="X9" s="134">
        <f>Q22</f>
        <v>45923</v>
      </c>
    </row>
    <row r="10" spans="1:24" ht="15" thickBot="1" x14ac:dyDescent="0.4">
      <c r="A10" s="12" t="s">
        <v>4</v>
      </c>
      <c r="B10" s="13" t="s">
        <v>5</v>
      </c>
      <c r="C10" s="14" t="s">
        <v>6</v>
      </c>
      <c r="D10" s="15" t="s">
        <v>13</v>
      </c>
      <c r="E10" s="210">
        <v>45659</v>
      </c>
      <c r="F10" s="16">
        <f t="shared" si="3"/>
        <v>45680</v>
      </c>
      <c r="G10" s="16">
        <f t="shared" si="3"/>
        <v>45701</v>
      </c>
      <c r="H10" s="16">
        <f t="shared" si="3"/>
        <v>45722</v>
      </c>
      <c r="I10" s="16">
        <f t="shared" si="3"/>
        <v>45743</v>
      </c>
      <c r="J10" s="16">
        <f t="shared" si="3"/>
        <v>45764</v>
      </c>
      <c r="K10" s="16">
        <f t="shared" si="3"/>
        <v>45785</v>
      </c>
      <c r="L10" s="18">
        <f t="shared" si="3"/>
        <v>45806</v>
      </c>
      <c r="M10" s="16">
        <f t="shared" si="3"/>
        <v>45827</v>
      </c>
      <c r="N10" s="16">
        <f t="shared" si="3"/>
        <v>45848</v>
      </c>
      <c r="O10" s="16">
        <f t="shared" si="3"/>
        <v>45869</v>
      </c>
      <c r="P10" s="16">
        <f t="shared" si="3"/>
        <v>45890</v>
      </c>
      <c r="Q10" s="16">
        <f t="shared" si="3"/>
        <v>45911</v>
      </c>
      <c r="R10" s="16">
        <v>45932</v>
      </c>
      <c r="S10" s="16">
        <f t="shared" si="3"/>
        <v>45953</v>
      </c>
      <c r="T10" s="16">
        <f t="shared" si="3"/>
        <v>45974</v>
      </c>
      <c r="U10" s="16">
        <f t="shared" si="3"/>
        <v>45995</v>
      </c>
      <c r="V10" s="296">
        <f t="shared" si="3"/>
        <v>46016</v>
      </c>
      <c r="W10" s="10"/>
      <c r="X10" s="134">
        <f>T22</f>
        <v>45986</v>
      </c>
    </row>
    <row r="11" spans="1:24" ht="15" thickBot="1" x14ac:dyDescent="0.4">
      <c r="A11" s="135" t="s">
        <v>14</v>
      </c>
      <c r="B11" s="13" t="s">
        <v>5</v>
      </c>
      <c r="C11" s="14" t="s">
        <v>6</v>
      </c>
      <c r="D11" s="15" t="s">
        <v>15</v>
      </c>
      <c r="E11" s="297">
        <f>E10+1</f>
        <v>45660</v>
      </c>
      <c r="F11" s="136">
        <f t="shared" si="3"/>
        <v>45681</v>
      </c>
      <c r="G11" s="136">
        <f t="shared" si="3"/>
        <v>45702</v>
      </c>
      <c r="H11" s="136">
        <f t="shared" si="3"/>
        <v>45723</v>
      </c>
      <c r="I11" s="136">
        <f t="shared" si="3"/>
        <v>45744</v>
      </c>
      <c r="J11" s="136">
        <f t="shared" si="3"/>
        <v>45765</v>
      </c>
      <c r="K11" s="136">
        <f t="shared" si="3"/>
        <v>45786</v>
      </c>
      <c r="L11" s="298">
        <f t="shared" si="3"/>
        <v>45807</v>
      </c>
      <c r="M11" s="136">
        <f t="shared" si="3"/>
        <v>45828</v>
      </c>
      <c r="N11" s="136">
        <f t="shared" si="3"/>
        <v>45849</v>
      </c>
      <c r="O11" s="299" t="s">
        <v>22</v>
      </c>
      <c r="P11" s="136">
        <f t="shared" si="3"/>
        <v>45891</v>
      </c>
      <c r="Q11" s="136">
        <f t="shared" si="3"/>
        <v>45912</v>
      </c>
      <c r="R11" s="136">
        <f t="shared" si="3"/>
        <v>45933</v>
      </c>
      <c r="S11" s="136">
        <f t="shared" si="3"/>
        <v>45954</v>
      </c>
      <c r="T11" s="136">
        <f t="shared" si="3"/>
        <v>45975</v>
      </c>
      <c r="U11" s="136">
        <f t="shared" si="3"/>
        <v>45996</v>
      </c>
      <c r="V11" s="298">
        <f t="shared" si="3"/>
        <v>46017</v>
      </c>
      <c r="W11" s="10"/>
      <c r="X11" s="137" t="s">
        <v>2</v>
      </c>
    </row>
    <row r="12" spans="1:24" x14ac:dyDescent="0.35">
      <c r="A12" s="12" t="s">
        <v>16</v>
      </c>
      <c r="B12" s="13" t="s">
        <v>16</v>
      </c>
      <c r="C12" s="14" t="s">
        <v>16</v>
      </c>
      <c r="D12" s="15" t="s">
        <v>17</v>
      </c>
      <c r="E12" s="210">
        <f t="shared" ref="E12:T27" si="4">E11+1</f>
        <v>45661</v>
      </c>
      <c r="F12" s="16">
        <f t="shared" si="3"/>
        <v>45682</v>
      </c>
      <c r="G12" s="16">
        <f t="shared" si="3"/>
        <v>45703</v>
      </c>
      <c r="H12" s="16">
        <f t="shared" si="3"/>
        <v>45724</v>
      </c>
      <c r="I12" s="16">
        <f t="shared" si="3"/>
        <v>45745</v>
      </c>
      <c r="J12" s="16">
        <f t="shared" si="3"/>
        <v>45766</v>
      </c>
      <c r="K12" s="16">
        <f t="shared" si="3"/>
        <v>45787</v>
      </c>
      <c r="L12" s="16">
        <f t="shared" si="3"/>
        <v>45808</v>
      </c>
      <c r="M12" s="16">
        <f t="shared" si="3"/>
        <v>45829</v>
      </c>
      <c r="N12" s="16">
        <f t="shared" si="3"/>
        <v>45850</v>
      </c>
      <c r="O12" s="16">
        <v>45871</v>
      </c>
      <c r="P12" s="16">
        <f t="shared" si="3"/>
        <v>45892</v>
      </c>
      <c r="Q12" s="16">
        <f t="shared" si="3"/>
        <v>45913</v>
      </c>
      <c r="R12" s="16">
        <f t="shared" si="3"/>
        <v>45934</v>
      </c>
      <c r="S12" s="16">
        <f t="shared" si="3"/>
        <v>45955</v>
      </c>
      <c r="T12" s="16">
        <f t="shared" si="3"/>
        <v>45976</v>
      </c>
      <c r="U12" s="16">
        <f t="shared" si="3"/>
        <v>45997</v>
      </c>
      <c r="V12" s="17">
        <f t="shared" si="3"/>
        <v>46018</v>
      </c>
      <c r="W12" s="10"/>
      <c r="X12" s="134">
        <f>F8</f>
        <v>45678</v>
      </c>
    </row>
    <row r="13" spans="1:24" x14ac:dyDescent="0.35">
      <c r="A13" s="12" t="s">
        <v>16</v>
      </c>
      <c r="B13" s="13" t="s">
        <v>16</v>
      </c>
      <c r="C13" s="14" t="s">
        <v>16</v>
      </c>
      <c r="D13" s="15" t="s">
        <v>19</v>
      </c>
      <c r="E13" s="210">
        <f t="shared" si="4"/>
        <v>45662</v>
      </c>
      <c r="F13" s="16">
        <f t="shared" si="3"/>
        <v>45683</v>
      </c>
      <c r="G13" s="16">
        <f t="shared" si="3"/>
        <v>45704</v>
      </c>
      <c r="H13" s="16">
        <f t="shared" si="3"/>
        <v>45725</v>
      </c>
      <c r="I13" s="16">
        <f t="shared" si="3"/>
        <v>45746</v>
      </c>
      <c r="J13" s="16">
        <f t="shared" si="3"/>
        <v>45767</v>
      </c>
      <c r="K13" s="16">
        <f t="shared" si="3"/>
        <v>45788</v>
      </c>
      <c r="L13" s="133" t="s">
        <v>45</v>
      </c>
      <c r="M13" s="16">
        <f t="shared" si="3"/>
        <v>45830</v>
      </c>
      <c r="N13" s="16">
        <f t="shared" si="3"/>
        <v>45851</v>
      </c>
      <c r="O13" s="16">
        <f t="shared" si="3"/>
        <v>45872</v>
      </c>
      <c r="P13" s="16">
        <f t="shared" si="3"/>
        <v>45893</v>
      </c>
      <c r="Q13" s="16">
        <f t="shared" si="3"/>
        <v>45914</v>
      </c>
      <c r="R13" s="16">
        <f t="shared" si="3"/>
        <v>45935</v>
      </c>
      <c r="S13" s="16">
        <f t="shared" si="3"/>
        <v>45956</v>
      </c>
      <c r="T13" s="16">
        <f t="shared" si="3"/>
        <v>45977</v>
      </c>
      <c r="U13" s="16">
        <f t="shared" si="3"/>
        <v>45998</v>
      </c>
      <c r="V13" s="17">
        <f t="shared" si="3"/>
        <v>46019</v>
      </c>
      <c r="W13" s="10"/>
      <c r="X13" s="134">
        <f>L8</f>
        <v>45804</v>
      </c>
    </row>
    <row r="14" spans="1:24" x14ac:dyDescent="0.35">
      <c r="A14" s="12" t="s">
        <v>6</v>
      </c>
      <c r="B14" s="13" t="s">
        <v>4</v>
      </c>
      <c r="C14" s="14" t="s">
        <v>5</v>
      </c>
      <c r="D14" s="15" t="s">
        <v>7</v>
      </c>
      <c r="E14" s="210">
        <f t="shared" si="4"/>
        <v>45663</v>
      </c>
      <c r="F14" s="16">
        <f t="shared" si="3"/>
        <v>45684</v>
      </c>
      <c r="G14" s="16">
        <f t="shared" si="3"/>
        <v>45705</v>
      </c>
      <c r="H14" s="16">
        <f t="shared" si="3"/>
        <v>45726</v>
      </c>
      <c r="I14" s="16">
        <f t="shared" si="3"/>
        <v>45747</v>
      </c>
      <c r="J14" s="18">
        <f t="shared" si="3"/>
        <v>45768</v>
      </c>
      <c r="K14" s="16">
        <f t="shared" si="3"/>
        <v>45789</v>
      </c>
      <c r="L14" s="16">
        <v>45810</v>
      </c>
      <c r="M14" s="16">
        <f t="shared" si="3"/>
        <v>45831</v>
      </c>
      <c r="N14" s="16">
        <f t="shared" si="3"/>
        <v>45852</v>
      </c>
      <c r="O14" s="16">
        <f t="shared" si="3"/>
        <v>45873</v>
      </c>
      <c r="P14" s="16">
        <f t="shared" si="3"/>
        <v>45894</v>
      </c>
      <c r="Q14" s="16">
        <f t="shared" si="3"/>
        <v>45915</v>
      </c>
      <c r="R14" s="16">
        <f t="shared" si="3"/>
        <v>45936</v>
      </c>
      <c r="S14" s="16">
        <f t="shared" si="3"/>
        <v>45957</v>
      </c>
      <c r="T14" s="16">
        <f t="shared" si="3"/>
        <v>45978</v>
      </c>
      <c r="U14" s="16">
        <f t="shared" si="3"/>
        <v>45999</v>
      </c>
      <c r="V14" s="17">
        <f t="shared" si="3"/>
        <v>46020</v>
      </c>
      <c r="W14" s="10"/>
      <c r="X14" s="134">
        <f>Q8</f>
        <v>45909</v>
      </c>
    </row>
    <row r="15" spans="1:24" ht="15" thickBot="1" x14ac:dyDescent="0.4">
      <c r="A15" s="12" t="s">
        <v>6</v>
      </c>
      <c r="B15" s="13" t="s">
        <v>4</v>
      </c>
      <c r="C15" s="14" t="s">
        <v>5</v>
      </c>
      <c r="D15" s="15" t="s">
        <v>10</v>
      </c>
      <c r="E15" s="210">
        <f t="shared" si="4"/>
        <v>45664</v>
      </c>
      <c r="F15" s="213">
        <f t="shared" si="3"/>
        <v>45685</v>
      </c>
      <c r="G15" s="16">
        <f t="shared" si="3"/>
        <v>45706</v>
      </c>
      <c r="H15" s="16">
        <f t="shared" si="3"/>
        <v>45727</v>
      </c>
      <c r="I15" s="133" t="s">
        <v>23</v>
      </c>
      <c r="J15" s="16">
        <f t="shared" si="3"/>
        <v>45769</v>
      </c>
      <c r="K15" s="213">
        <f t="shared" si="3"/>
        <v>45790</v>
      </c>
      <c r="L15" s="16">
        <f t="shared" si="3"/>
        <v>45811</v>
      </c>
      <c r="M15" s="16">
        <f t="shared" si="3"/>
        <v>45832</v>
      </c>
      <c r="N15" s="16">
        <f t="shared" si="3"/>
        <v>45853</v>
      </c>
      <c r="O15" s="16">
        <f t="shared" si="3"/>
        <v>45874</v>
      </c>
      <c r="P15" s="16">
        <f t="shared" si="3"/>
        <v>45895</v>
      </c>
      <c r="Q15" s="213">
        <f t="shared" si="3"/>
        <v>45916</v>
      </c>
      <c r="R15" s="16">
        <f t="shared" si="3"/>
        <v>45937</v>
      </c>
      <c r="S15" s="16">
        <f t="shared" si="3"/>
        <v>45958</v>
      </c>
      <c r="T15" s="213">
        <f t="shared" si="3"/>
        <v>45979</v>
      </c>
      <c r="U15" s="16">
        <f t="shared" si="3"/>
        <v>46000</v>
      </c>
      <c r="V15" s="17">
        <f t="shared" si="3"/>
        <v>46021</v>
      </c>
      <c r="W15" s="10"/>
      <c r="X15" s="134">
        <f>U8</f>
        <v>45993</v>
      </c>
    </row>
    <row r="16" spans="1:24" ht="15" thickBot="1" x14ac:dyDescent="0.4">
      <c r="A16" s="12" t="s">
        <v>6</v>
      </c>
      <c r="B16" s="13" t="s">
        <v>4</v>
      </c>
      <c r="C16" s="14" t="s">
        <v>5</v>
      </c>
      <c r="D16" s="15" t="s">
        <v>11</v>
      </c>
      <c r="E16" s="210">
        <f t="shared" si="4"/>
        <v>45665</v>
      </c>
      <c r="F16" s="16">
        <f t="shared" si="3"/>
        <v>45686</v>
      </c>
      <c r="G16" s="16">
        <f t="shared" si="3"/>
        <v>45707</v>
      </c>
      <c r="H16" s="16">
        <f t="shared" si="3"/>
        <v>45728</v>
      </c>
      <c r="I16" s="16">
        <v>45749</v>
      </c>
      <c r="J16" s="16">
        <f t="shared" si="3"/>
        <v>45770</v>
      </c>
      <c r="K16" s="16">
        <f t="shared" si="3"/>
        <v>45791</v>
      </c>
      <c r="L16" s="16">
        <f t="shared" si="3"/>
        <v>45812</v>
      </c>
      <c r="M16" s="16">
        <f t="shared" si="3"/>
        <v>45833</v>
      </c>
      <c r="N16" s="16">
        <f t="shared" si="3"/>
        <v>45854</v>
      </c>
      <c r="O16" s="16">
        <f t="shared" si="3"/>
        <v>45875</v>
      </c>
      <c r="P16" s="16">
        <f t="shared" si="3"/>
        <v>45896</v>
      </c>
      <c r="Q16" s="16">
        <f t="shared" si="3"/>
        <v>45917</v>
      </c>
      <c r="R16" s="16">
        <f t="shared" si="3"/>
        <v>45938</v>
      </c>
      <c r="S16" s="16">
        <f t="shared" si="3"/>
        <v>45959</v>
      </c>
      <c r="T16" s="16">
        <f t="shared" si="3"/>
        <v>45980</v>
      </c>
      <c r="U16" s="16">
        <f t="shared" si="3"/>
        <v>46001</v>
      </c>
      <c r="V16" s="17">
        <f t="shared" si="3"/>
        <v>46022</v>
      </c>
      <c r="W16" s="10"/>
      <c r="X16" s="138" t="s">
        <v>3</v>
      </c>
    </row>
    <row r="17" spans="1:26" x14ac:dyDescent="0.35">
      <c r="A17" s="12" t="s">
        <v>6</v>
      </c>
      <c r="B17" s="13" t="s">
        <v>4</v>
      </c>
      <c r="C17" s="14" t="s">
        <v>5</v>
      </c>
      <c r="D17" s="15" t="s">
        <v>13</v>
      </c>
      <c r="E17" s="210">
        <f t="shared" si="4"/>
        <v>45666</v>
      </c>
      <c r="F17" s="16">
        <f t="shared" si="3"/>
        <v>45687</v>
      </c>
      <c r="G17" s="16">
        <f t="shared" si="3"/>
        <v>45708</v>
      </c>
      <c r="H17" s="16">
        <f t="shared" si="3"/>
        <v>45729</v>
      </c>
      <c r="I17" s="16">
        <f t="shared" si="3"/>
        <v>45750</v>
      </c>
      <c r="J17" s="16">
        <f t="shared" si="3"/>
        <v>45771</v>
      </c>
      <c r="K17" s="16">
        <f t="shared" si="3"/>
        <v>45792</v>
      </c>
      <c r="L17" s="16">
        <f t="shared" si="3"/>
        <v>45813</v>
      </c>
      <c r="M17" s="16">
        <f t="shared" si="3"/>
        <v>45834</v>
      </c>
      <c r="N17" s="16">
        <f t="shared" si="3"/>
        <v>45855</v>
      </c>
      <c r="O17" s="16">
        <f t="shared" si="3"/>
        <v>45876</v>
      </c>
      <c r="P17" s="16">
        <f t="shared" si="3"/>
        <v>45897</v>
      </c>
      <c r="Q17" s="16">
        <f t="shared" si="3"/>
        <v>45918</v>
      </c>
      <c r="R17" s="16">
        <f t="shared" si="3"/>
        <v>45939</v>
      </c>
      <c r="S17" s="16">
        <f t="shared" si="3"/>
        <v>45960</v>
      </c>
      <c r="T17" s="16">
        <f t="shared" si="3"/>
        <v>45981</v>
      </c>
      <c r="U17" s="16">
        <f t="shared" si="3"/>
        <v>46002</v>
      </c>
      <c r="V17" s="17"/>
      <c r="W17" s="10"/>
      <c r="X17" s="134">
        <f>F15</f>
        <v>45685</v>
      </c>
      <c r="Z17" s="326" t="s">
        <v>64</v>
      </c>
    </row>
    <row r="18" spans="1:26" x14ac:dyDescent="0.35">
      <c r="A18" s="12" t="s">
        <v>6</v>
      </c>
      <c r="B18" s="19" t="s">
        <v>16</v>
      </c>
      <c r="C18" s="14" t="s">
        <v>5</v>
      </c>
      <c r="D18" s="15" t="s">
        <v>15</v>
      </c>
      <c r="E18" s="300">
        <f t="shared" si="4"/>
        <v>45667</v>
      </c>
      <c r="F18" s="301">
        <f t="shared" si="3"/>
        <v>45688</v>
      </c>
      <c r="G18" s="301">
        <f t="shared" si="3"/>
        <v>45709</v>
      </c>
      <c r="H18" s="301">
        <f t="shared" si="3"/>
        <v>45730</v>
      </c>
      <c r="I18" s="301">
        <f t="shared" si="3"/>
        <v>45751</v>
      </c>
      <c r="J18" s="301">
        <f t="shared" si="3"/>
        <v>45772</v>
      </c>
      <c r="K18" s="301">
        <f t="shared" si="3"/>
        <v>45793</v>
      </c>
      <c r="L18" s="301">
        <f t="shared" si="3"/>
        <v>45814</v>
      </c>
      <c r="M18" s="301">
        <f t="shared" si="3"/>
        <v>45835</v>
      </c>
      <c r="N18" s="301">
        <f t="shared" si="3"/>
        <v>45856</v>
      </c>
      <c r="O18" s="301">
        <f t="shared" si="3"/>
        <v>45877</v>
      </c>
      <c r="P18" s="301">
        <f t="shared" si="3"/>
        <v>45898</v>
      </c>
      <c r="Q18" s="301">
        <f t="shared" si="3"/>
        <v>45919</v>
      </c>
      <c r="R18" s="301">
        <f t="shared" si="3"/>
        <v>45940</v>
      </c>
      <c r="S18" s="301">
        <f t="shared" si="3"/>
        <v>45961</v>
      </c>
      <c r="T18" s="301">
        <f t="shared" si="3"/>
        <v>45982</v>
      </c>
      <c r="U18" s="301">
        <f t="shared" si="3"/>
        <v>46003</v>
      </c>
      <c r="V18" s="17"/>
      <c r="W18" s="10"/>
      <c r="X18" s="134">
        <f>K15</f>
        <v>45790</v>
      </c>
      <c r="Z18" s="229" t="s">
        <v>83</v>
      </c>
    </row>
    <row r="19" spans="1:26" x14ac:dyDescent="0.35">
      <c r="A19" s="12" t="s">
        <v>16</v>
      </c>
      <c r="B19" s="20" t="s">
        <v>16</v>
      </c>
      <c r="C19" s="14" t="s">
        <v>16</v>
      </c>
      <c r="D19" s="15" t="s">
        <v>17</v>
      </c>
      <c r="E19" s="210">
        <f t="shared" si="4"/>
        <v>45668</v>
      </c>
      <c r="F19" s="133" t="s">
        <v>8</v>
      </c>
      <c r="G19" s="16">
        <f t="shared" si="3"/>
        <v>45710</v>
      </c>
      <c r="H19" s="16">
        <f t="shared" si="3"/>
        <v>45731</v>
      </c>
      <c r="I19" s="16">
        <f t="shared" si="3"/>
        <v>45752</v>
      </c>
      <c r="J19" s="16">
        <f t="shared" si="3"/>
        <v>45773</v>
      </c>
      <c r="K19" s="16">
        <f t="shared" si="3"/>
        <v>45794</v>
      </c>
      <c r="L19" s="16">
        <f t="shared" si="3"/>
        <v>45815</v>
      </c>
      <c r="M19" s="16">
        <f t="shared" si="3"/>
        <v>45836</v>
      </c>
      <c r="N19" s="16">
        <f t="shared" si="3"/>
        <v>45857</v>
      </c>
      <c r="O19" s="16">
        <f t="shared" si="3"/>
        <v>45878</v>
      </c>
      <c r="P19" s="16">
        <f t="shared" si="3"/>
        <v>45899</v>
      </c>
      <c r="Q19" s="16">
        <f t="shared" si="3"/>
        <v>45920</v>
      </c>
      <c r="R19" s="16">
        <f t="shared" si="3"/>
        <v>45941</v>
      </c>
      <c r="S19" s="140" t="s">
        <v>9</v>
      </c>
      <c r="T19" s="16">
        <f t="shared" si="3"/>
        <v>45983</v>
      </c>
      <c r="U19" s="16">
        <f t="shared" si="3"/>
        <v>46004</v>
      </c>
      <c r="V19" s="17"/>
      <c r="W19" s="10"/>
      <c r="X19" s="134">
        <f>Q15</f>
        <v>45916</v>
      </c>
      <c r="Z19" s="229" t="s">
        <v>84</v>
      </c>
    </row>
    <row r="20" spans="1:26" x14ac:dyDescent="0.35">
      <c r="A20" s="12" t="s">
        <v>16</v>
      </c>
      <c r="B20" s="20" t="s">
        <v>16</v>
      </c>
      <c r="C20" s="14" t="s">
        <v>16</v>
      </c>
      <c r="D20" s="15" t="s">
        <v>19</v>
      </c>
      <c r="E20" s="210">
        <f t="shared" si="4"/>
        <v>45669</v>
      </c>
      <c r="F20" s="16">
        <v>45690</v>
      </c>
      <c r="G20" s="16">
        <f t="shared" si="3"/>
        <v>45711</v>
      </c>
      <c r="H20" s="16">
        <f t="shared" si="3"/>
        <v>45732</v>
      </c>
      <c r="I20" s="16">
        <f t="shared" si="3"/>
        <v>45753</v>
      </c>
      <c r="J20" s="16">
        <f t="shared" si="3"/>
        <v>45774</v>
      </c>
      <c r="K20" s="16">
        <f t="shared" si="3"/>
        <v>45795</v>
      </c>
      <c r="L20" s="16">
        <f t="shared" si="3"/>
        <v>45816</v>
      </c>
      <c r="M20" s="16">
        <f t="shared" si="3"/>
        <v>45837</v>
      </c>
      <c r="N20" s="16">
        <f t="shared" si="3"/>
        <v>45858</v>
      </c>
      <c r="O20" s="16">
        <f t="shared" si="3"/>
        <v>45879</v>
      </c>
      <c r="P20" s="16">
        <f t="shared" si="3"/>
        <v>45900</v>
      </c>
      <c r="Q20" s="16">
        <f t="shared" si="3"/>
        <v>45921</v>
      </c>
      <c r="R20" s="16">
        <f t="shared" si="3"/>
        <v>45942</v>
      </c>
      <c r="S20" s="16">
        <v>45963</v>
      </c>
      <c r="T20" s="16">
        <f t="shared" si="3"/>
        <v>45984</v>
      </c>
      <c r="U20" s="16">
        <f t="shared" si="3"/>
        <v>46005</v>
      </c>
      <c r="V20" s="17"/>
      <c r="W20" s="10"/>
      <c r="X20" s="134">
        <f>T15</f>
        <v>45979</v>
      </c>
      <c r="Z20" s="229" t="s">
        <v>85</v>
      </c>
    </row>
    <row r="21" spans="1:26" ht="15" x14ac:dyDescent="0.4">
      <c r="A21" s="12" t="s">
        <v>5</v>
      </c>
      <c r="B21" s="13" t="s">
        <v>6</v>
      </c>
      <c r="C21" s="14" t="s">
        <v>4</v>
      </c>
      <c r="D21" s="15" t="s">
        <v>7</v>
      </c>
      <c r="E21" s="210">
        <f t="shared" si="4"/>
        <v>45670</v>
      </c>
      <c r="F21" s="16">
        <f t="shared" si="4"/>
        <v>45691</v>
      </c>
      <c r="G21" s="16">
        <f t="shared" si="3"/>
        <v>45712</v>
      </c>
      <c r="H21" s="16">
        <f t="shared" si="3"/>
        <v>45733</v>
      </c>
      <c r="I21" s="16">
        <f t="shared" si="3"/>
        <v>45754</v>
      </c>
      <c r="J21" s="16">
        <f t="shared" si="3"/>
        <v>45775</v>
      </c>
      <c r="K21" s="16">
        <f t="shared" si="3"/>
        <v>45796</v>
      </c>
      <c r="L21" s="18">
        <f t="shared" si="3"/>
        <v>45817</v>
      </c>
      <c r="M21" s="16">
        <f t="shared" si="3"/>
        <v>45838</v>
      </c>
      <c r="N21" s="18">
        <f t="shared" si="3"/>
        <v>45859</v>
      </c>
      <c r="O21" s="16">
        <f t="shared" si="3"/>
        <v>45880</v>
      </c>
      <c r="P21" s="133" t="s">
        <v>12</v>
      </c>
      <c r="Q21" s="16">
        <f t="shared" si="3"/>
        <v>45922</v>
      </c>
      <c r="R21" s="16">
        <f t="shared" si="3"/>
        <v>45943</v>
      </c>
      <c r="S21" s="16">
        <f t="shared" si="3"/>
        <v>45964</v>
      </c>
      <c r="T21" s="16">
        <f t="shared" si="3"/>
        <v>45985</v>
      </c>
      <c r="U21" s="301">
        <f t="shared" si="3"/>
        <v>46006</v>
      </c>
      <c r="V21" s="17"/>
      <c r="W21" s="10"/>
      <c r="Z21" s="170" t="s">
        <v>90</v>
      </c>
    </row>
    <row r="22" spans="1:26" x14ac:dyDescent="0.35">
      <c r="A22" s="12" t="s">
        <v>5</v>
      </c>
      <c r="B22" s="13" t="s">
        <v>6</v>
      </c>
      <c r="C22" s="14" t="s">
        <v>4</v>
      </c>
      <c r="D22" s="15" t="s">
        <v>10</v>
      </c>
      <c r="E22" s="302">
        <f t="shared" si="4"/>
        <v>45671</v>
      </c>
      <c r="F22" s="16">
        <f t="shared" si="3"/>
        <v>45692</v>
      </c>
      <c r="G22" s="16">
        <f t="shared" si="3"/>
        <v>45713</v>
      </c>
      <c r="H22" s="16">
        <f t="shared" si="3"/>
        <v>45734</v>
      </c>
      <c r="I22" s="16">
        <f t="shared" si="3"/>
        <v>45755</v>
      </c>
      <c r="J22" s="16">
        <f t="shared" si="3"/>
        <v>45776</v>
      </c>
      <c r="K22" s="214">
        <f t="shared" si="3"/>
        <v>45797</v>
      </c>
      <c r="L22" s="16">
        <f t="shared" si="3"/>
        <v>45818</v>
      </c>
      <c r="M22" s="133" t="s">
        <v>46</v>
      </c>
      <c r="N22" s="16">
        <f t="shared" si="3"/>
        <v>45860</v>
      </c>
      <c r="O22" s="16">
        <f t="shared" si="3"/>
        <v>45881</v>
      </c>
      <c r="P22" s="16">
        <v>45902</v>
      </c>
      <c r="Q22" s="214">
        <f t="shared" si="3"/>
        <v>45923</v>
      </c>
      <c r="R22" s="16">
        <f t="shared" si="3"/>
        <v>45944</v>
      </c>
      <c r="S22" s="16">
        <f t="shared" si="3"/>
        <v>45965</v>
      </c>
      <c r="T22" s="214">
        <f t="shared" si="3"/>
        <v>45986</v>
      </c>
      <c r="U22" s="16">
        <f t="shared" si="3"/>
        <v>46007</v>
      </c>
      <c r="V22" s="17"/>
    </row>
    <row r="23" spans="1:26" x14ac:dyDescent="0.35">
      <c r="A23" s="12" t="s">
        <v>5</v>
      </c>
      <c r="B23" s="13" t="s">
        <v>6</v>
      </c>
      <c r="C23" s="14" t="s">
        <v>4</v>
      </c>
      <c r="D23" s="15" t="s">
        <v>11</v>
      </c>
      <c r="E23" s="210">
        <f t="shared" si="4"/>
        <v>45672</v>
      </c>
      <c r="F23" s="16">
        <f t="shared" si="3"/>
        <v>45693</v>
      </c>
      <c r="G23" s="16">
        <f t="shared" si="3"/>
        <v>45714</v>
      </c>
      <c r="H23" s="16">
        <f t="shared" si="3"/>
        <v>45735</v>
      </c>
      <c r="I23" s="16">
        <f t="shared" si="3"/>
        <v>45756</v>
      </c>
      <c r="J23" s="16">
        <f t="shared" si="3"/>
        <v>45777</v>
      </c>
      <c r="K23" s="16">
        <f t="shared" si="3"/>
        <v>45798</v>
      </c>
      <c r="L23" s="16">
        <f t="shared" si="3"/>
        <v>45819</v>
      </c>
      <c r="M23" s="16">
        <v>45840</v>
      </c>
      <c r="N23" s="16">
        <f t="shared" si="3"/>
        <v>45861</v>
      </c>
      <c r="O23" s="16">
        <f t="shared" si="3"/>
        <v>45882</v>
      </c>
      <c r="P23" s="16">
        <f t="shared" si="3"/>
        <v>45903</v>
      </c>
      <c r="Q23" s="16">
        <f t="shared" si="3"/>
        <v>45924</v>
      </c>
      <c r="R23" s="16">
        <f t="shared" si="3"/>
        <v>45945</v>
      </c>
      <c r="S23" s="16">
        <f t="shared" si="3"/>
        <v>45966</v>
      </c>
      <c r="T23" s="16">
        <f t="shared" si="3"/>
        <v>45987</v>
      </c>
      <c r="U23" s="16">
        <f t="shared" si="3"/>
        <v>46008</v>
      </c>
      <c r="V23" s="17"/>
    </row>
    <row r="24" spans="1:26" x14ac:dyDescent="0.35">
      <c r="A24" s="12" t="s">
        <v>5</v>
      </c>
      <c r="B24" s="13" t="s">
        <v>6</v>
      </c>
      <c r="C24" s="14" t="s">
        <v>4</v>
      </c>
      <c r="D24" s="15" t="s">
        <v>13</v>
      </c>
      <c r="E24" s="210">
        <f t="shared" si="4"/>
        <v>45673</v>
      </c>
      <c r="F24" s="16">
        <f t="shared" si="3"/>
        <v>45694</v>
      </c>
      <c r="G24" s="16">
        <f t="shared" si="3"/>
        <v>45715</v>
      </c>
      <c r="H24" s="16">
        <f t="shared" si="3"/>
        <v>45736</v>
      </c>
      <c r="I24" s="16">
        <f t="shared" si="3"/>
        <v>45757</v>
      </c>
      <c r="J24" s="140" t="s">
        <v>18</v>
      </c>
      <c r="K24" s="16">
        <f t="shared" si="3"/>
        <v>45799</v>
      </c>
      <c r="L24" s="16">
        <f t="shared" si="3"/>
        <v>45820</v>
      </c>
      <c r="M24" s="16">
        <f t="shared" si="3"/>
        <v>45841</v>
      </c>
      <c r="N24" s="16">
        <f t="shared" si="3"/>
        <v>45862</v>
      </c>
      <c r="O24" s="16">
        <f t="shared" si="3"/>
        <v>45883</v>
      </c>
      <c r="P24" s="16">
        <f t="shared" si="3"/>
        <v>45904</v>
      </c>
      <c r="Q24" s="16">
        <f t="shared" si="3"/>
        <v>45925</v>
      </c>
      <c r="R24" s="16">
        <f t="shared" si="3"/>
        <v>45946</v>
      </c>
      <c r="S24" s="16">
        <f t="shared" si="3"/>
        <v>45967</v>
      </c>
      <c r="T24" s="16">
        <f t="shared" si="3"/>
        <v>45988</v>
      </c>
      <c r="U24" s="16">
        <f t="shared" si="3"/>
        <v>46009</v>
      </c>
      <c r="V24" s="17"/>
    </row>
    <row r="25" spans="1:26" x14ac:dyDescent="0.35">
      <c r="A25" s="12" t="s">
        <v>5</v>
      </c>
      <c r="B25" s="13" t="s">
        <v>6</v>
      </c>
      <c r="C25" s="21" t="s">
        <v>16</v>
      </c>
      <c r="D25" s="15" t="s">
        <v>15</v>
      </c>
      <c r="E25" s="215">
        <f t="shared" si="4"/>
        <v>45674</v>
      </c>
      <c r="F25" s="141">
        <f t="shared" si="4"/>
        <v>45695</v>
      </c>
      <c r="G25" s="141">
        <f t="shared" si="4"/>
        <v>45716</v>
      </c>
      <c r="H25" s="141">
        <f t="shared" si="4"/>
        <v>45737</v>
      </c>
      <c r="I25" s="141">
        <f t="shared" si="4"/>
        <v>45758</v>
      </c>
      <c r="J25" s="303">
        <v>45779</v>
      </c>
      <c r="K25" s="141">
        <f t="shared" si="4"/>
        <v>45800</v>
      </c>
      <c r="L25" s="141">
        <f t="shared" si="4"/>
        <v>45821</v>
      </c>
      <c r="M25" s="141">
        <f t="shared" si="4"/>
        <v>45842</v>
      </c>
      <c r="N25" s="141">
        <f t="shared" si="4"/>
        <v>45863</v>
      </c>
      <c r="O25" s="304">
        <f t="shared" si="4"/>
        <v>45884</v>
      </c>
      <c r="P25" s="141">
        <f t="shared" si="4"/>
        <v>45905</v>
      </c>
      <c r="Q25" s="141">
        <f t="shared" si="4"/>
        <v>45926</v>
      </c>
      <c r="R25" s="141">
        <f t="shared" si="4"/>
        <v>45947</v>
      </c>
      <c r="S25" s="141">
        <f t="shared" si="4"/>
        <v>45968</v>
      </c>
      <c r="T25" s="141">
        <f t="shared" si="4"/>
        <v>45989</v>
      </c>
      <c r="U25" s="141">
        <f t="shared" ref="U25:U27" si="5">U24+1</f>
        <v>46010</v>
      </c>
      <c r="V25" s="17"/>
    </row>
    <row r="26" spans="1:26" x14ac:dyDescent="0.35">
      <c r="A26" s="22" t="s">
        <v>16</v>
      </c>
      <c r="B26" s="13" t="s">
        <v>16</v>
      </c>
      <c r="C26" s="14" t="s">
        <v>16</v>
      </c>
      <c r="D26" s="15" t="s">
        <v>17</v>
      </c>
      <c r="E26" s="210">
        <f t="shared" si="4"/>
        <v>45675</v>
      </c>
      <c r="F26" s="16">
        <f t="shared" si="4"/>
        <v>45696</v>
      </c>
      <c r="G26" s="133" t="s">
        <v>20</v>
      </c>
      <c r="H26" s="16">
        <f t="shared" si="4"/>
        <v>45738</v>
      </c>
      <c r="I26" s="16">
        <f t="shared" si="4"/>
        <v>45759</v>
      </c>
      <c r="J26" s="16">
        <f t="shared" si="4"/>
        <v>45780</v>
      </c>
      <c r="K26" s="16">
        <f t="shared" si="4"/>
        <v>45801</v>
      </c>
      <c r="L26" s="16">
        <f t="shared" si="4"/>
        <v>45822</v>
      </c>
      <c r="M26" s="16">
        <f t="shared" si="4"/>
        <v>45843</v>
      </c>
      <c r="N26" s="16">
        <f t="shared" si="4"/>
        <v>45864</v>
      </c>
      <c r="O26" s="16">
        <f t="shared" si="4"/>
        <v>45885</v>
      </c>
      <c r="P26" s="16">
        <f t="shared" si="4"/>
        <v>45906</v>
      </c>
      <c r="Q26" s="16">
        <f t="shared" si="4"/>
        <v>45927</v>
      </c>
      <c r="R26" s="16">
        <f t="shared" si="4"/>
        <v>45948</v>
      </c>
      <c r="S26" s="16">
        <f t="shared" si="4"/>
        <v>45969</v>
      </c>
      <c r="T26" s="16">
        <f t="shared" si="4"/>
        <v>45990</v>
      </c>
      <c r="U26" s="16">
        <f t="shared" si="5"/>
        <v>46011</v>
      </c>
      <c r="V26" s="17"/>
    </row>
    <row r="27" spans="1:26" ht="15" thickBot="1" x14ac:dyDescent="0.4">
      <c r="A27" s="23" t="s">
        <v>16</v>
      </c>
      <c r="B27" s="24" t="s">
        <v>16</v>
      </c>
      <c r="C27" s="25" t="s">
        <v>16</v>
      </c>
      <c r="D27" s="26" t="s">
        <v>19</v>
      </c>
      <c r="E27" s="216">
        <f t="shared" si="4"/>
        <v>45676</v>
      </c>
      <c r="F27" s="27">
        <f t="shared" si="4"/>
        <v>45697</v>
      </c>
      <c r="G27" s="27">
        <v>45718</v>
      </c>
      <c r="H27" s="27">
        <f t="shared" si="4"/>
        <v>45739</v>
      </c>
      <c r="I27" s="27">
        <f t="shared" si="4"/>
        <v>45760</v>
      </c>
      <c r="J27" s="27">
        <f t="shared" si="4"/>
        <v>45781</v>
      </c>
      <c r="K27" s="27">
        <f t="shared" si="4"/>
        <v>45802</v>
      </c>
      <c r="L27" s="27">
        <f t="shared" si="4"/>
        <v>45823</v>
      </c>
      <c r="M27" s="27">
        <f t="shared" si="4"/>
        <v>45844</v>
      </c>
      <c r="N27" s="27">
        <f t="shared" si="4"/>
        <v>45865</v>
      </c>
      <c r="O27" s="27">
        <f t="shared" si="4"/>
        <v>45886</v>
      </c>
      <c r="P27" s="27">
        <f t="shared" si="4"/>
        <v>45907</v>
      </c>
      <c r="Q27" s="27">
        <f t="shared" si="4"/>
        <v>45928</v>
      </c>
      <c r="R27" s="27">
        <f t="shared" si="4"/>
        <v>45949</v>
      </c>
      <c r="S27" s="27">
        <f t="shared" si="4"/>
        <v>45970</v>
      </c>
      <c r="T27" s="27">
        <f t="shared" si="4"/>
        <v>45991</v>
      </c>
      <c r="U27" s="27">
        <f t="shared" si="5"/>
        <v>46012</v>
      </c>
      <c r="V27" s="217"/>
    </row>
    <row r="28" spans="1:26" x14ac:dyDescent="0.35">
      <c r="F28" s="28"/>
    </row>
    <row r="30" spans="1:26" x14ac:dyDescent="0.35">
      <c r="X30" s="29"/>
    </row>
    <row r="31" spans="1:26" ht="28.5" x14ac:dyDescent="0.65">
      <c r="W31" s="218"/>
      <c r="X31" s="218"/>
      <c r="Y31" s="218"/>
      <c r="Z31" s="218"/>
    </row>
    <row r="34" spans="24:24" ht="18" x14ac:dyDescent="0.35">
      <c r="X34" s="30"/>
    </row>
    <row r="36" spans="24:24" x14ac:dyDescent="0.35">
      <c r="X36" s="11"/>
    </row>
    <row r="37" spans="24:24" x14ac:dyDescent="0.35">
      <c r="X37" s="11"/>
    </row>
    <row r="38" spans="24:24" x14ac:dyDescent="0.35">
      <c r="X38" s="11"/>
    </row>
    <row r="40" spans="24:24" x14ac:dyDescent="0.35">
      <c r="X40" s="31"/>
    </row>
    <row r="42" spans="24:24" x14ac:dyDescent="0.35">
      <c r="X42" s="32"/>
    </row>
    <row r="44" spans="24:24" ht="18" x14ac:dyDescent="0.35">
      <c r="X44" s="30"/>
    </row>
    <row r="46" spans="24:24" x14ac:dyDescent="0.35">
      <c r="X46" s="29"/>
    </row>
    <row r="47" spans="24:24" x14ac:dyDescent="0.35">
      <c r="X47" s="29"/>
    </row>
    <row r="48" spans="24:24" x14ac:dyDescent="0.35">
      <c r="X48" s="29"/>
    </row>
    <row r="49" spans="24:24" x14ac:dyDescent="0.35">
      <c r="X49" s="29"/>
    </row>
    <row r="50" spans="24:24" x14ac:dyDescent="0.35">
      <c r="X50" s="11"/>
    </row>
    <row r="51" spans="24:24" x14ac:dyDescent="0.35">
      <c r="X51" s="29"/>
    </row>
    <row r="52" spans="24:24" x14ac:dyDescent="0.35">
      <c r="X52" s="11"/>
    </row>
    <row r="53" spans="24:24" x14ac:dyDescent="0.35">
      <c r="X53" s="29"/>
    </row>
    <row r="54" spans="24:24" x14ac:dyDescent="0.35">
      <c r="X54" s="29"/>
    </row>
    <row r="55" spans="24:24" x14ac:dyDescent="0.35">
      <c r="X55" s="29"/>
    </row>
    <row r="56" spans="24:24" x14ac:dyDescent="0.35">
      <c r="X56" s="11"/>
    </row>
    <row r="57" spans="24:24" x14ac:dyDescent="0.35">
      <c r="X57" s="29"/>
    </row>
    <row r="58" spans="24:24" x14ac:dyDescent="0.35">
      <c r="X58" s="11"/>
    </row>
    <row r="59" spans="24:24" x14ac:dyDescent="0.35">
      <c r="X59" s="11"/>
    </row>
    <row r="60" spans="24:24" x14ac:dyDescent="0.35">
      <c r="X60" s="29"/>
    </row>
    <row r="61" spans="24:24" x14ac:dyDescent="0.35">
      <c r="X61" s="29"/>
    </row>
    <row r="62" spans="24:24" x14ac:dyDescent="0.35">
      <c r="X62" s="11"/>
    </row>
    <row r="63" spans="24:24" x14ac:dyDescent="0.35">
      <c r="X63" s="29"/>
    </row>
    <row r="64" spans="24:24" x14ac:dyDescent="0.35">
      <c r="X64" s="29"/>
    </row>
  </sheetData>
  <mergeCells count="1">
    <mergeCell ref="A1:N5"/>
  </mergeCells>
  <pageMargins left="0.7" right="0.7" top="0.75" bottom="0.75" header="0.3" footer="0.3"/>
  <pageSetup paperSize="9" orientation="landscape" r:id="rId1"/>
  <headerFooter>
    <oddFooter>&amp;R&amp;1#&amp;"Calibri"&amp;22&amp;KFF8939RESTRICTED</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2CA7E-5563-46D0-BD91-ECB74A5F144F}">
  <sheetPr>
    <pageSetUpPr fitToPage="1"/>
  </sheetPr>
  <dimension ref="A1:P58"/>
  <sheetViews>
    <sheetView zoomScaleNormal="100" workbookViewId="0"/>
  </sheetViews>
  <sheetFormatPr defaultRowHeight="14.5" x14ac:dyDescent="0.35"/>
  <cols>
    <col min="1" max="1" width="7" customWidth="1"/>
    <col min="2" max="2" width="6" customWidth="1"/>
    <col min="3" max="3" width="9.54296875" customWidth="1"/>
    <col min="4" max="10" width="5.81640625" customWidth="1"/>
    <col min="12" max="12" width="20.7265625" customWidth="1"/>
    <col min="13" max="13" width="35.81640625" customWidth="1"/>
  </cols>
  <sheetData>
    <row r="1" spans="1:13" ht="26" thickBot="1" x14ac:dyDescent="0.7">
      <c r="A1" s="142" t="s">
        <v>87</v>
      </c>
      <c r="B1" s="110"/>
      <c r="C1" s="143"/>
      <c r="F1" s="143"/>
      <c r="G1" s="143"/>
    </row>
    <row r="2" spans="1:13" ht="15" thickBot="1" x14ac:dyDescent="0.4">
      <c r="A2" s="87" t="s">
        <v>65</v>
      </c>
      <c r="B2" s="192" t="s">
        <v>66</v>
      </c>
      <c r="C2" s="108"/>
      <c r="D2" s="310">
        <v>43831</v>
      </c>
      <c r="E2" s="311">
        <f>E3</f>
        <v>45712</v>
      </c>
      <c r="F2" s="311">
        <f t="shared" ref="F2:I2" si="0">F3</f>
        <v>45768</v>
      </c>
      <c r="G2" s="311">
        <f t="shared" si="0"/>
        <v>45459</v>
      </c>
      <c r="H2" s="311">
        <f t="shared" si="0"/>
        <v>45880</v>
      </c>
      <c r="I2" s="311">
        <f t="shared" si="0"/>
        <v>45936</v>
      </c>
      <c r="J2" s="312">
        <v>45992</v>
      </c>
      <c r="L2" s="88"/>
      <c r="M2" s="88"/>
    </row>
    <row r="3" spans="1:13" x14ac:dyDescent="0.35">
      <c r="A3" s="89" t="s">
        <v>6</v>
      </c>
      <c r="B3" s="90" t="s">
        <v>5</v>
      </c>
      <c r="C3" s="242" t="s">
        <v>7</v>
      </c>
      <c r="D3" s="100"/>
      <c r="E3" s="101">
        <f>D58+1</f>
        <v>45712</v>
      </c>
      <c r="F3" s="195">
        <f t="shared" ref="F3:I3" si="1">E58+1</f>
        <v>45768</v>
      </c>
      <c r="G3" s="101">
        <f t="shared" si="1"/>
        <v>45459</v>
      </c>
      <c r="H3" s="101">
        <f t="shared" si="1"/>
        <v>45880</v>
      </c>
      <c r="I3" s="101">
        <f t="shared" si="1"/>
        <v>45936</v>
      </c>
      <c r="J3" s="305" t="s">
        <v>21</v>
      </c>
      <c r="L3" s="88"/>
      <c r="M3" s="88"/>
    </row>
    <row r="4" spans="1:13" x14ac:dyDescent="0.35">
      <c r="A4" s="92" t="s">
        <v>6</v>
      </c>
      <c r="B4" s="93" t="s">
        <v>5</v>
      </c>
      <c r="C4" s="72" t="s">
        <v>10</v>
      </c>
      <c r="D4" s="104"/>
      <c r="E4" s="139">
        <f>E3+1</f>
        <v>45713</v>
      </c>
      <c r="F4" s="139">
        <f t="shared" ref="F4:I4" si="2">F3+1</f>
        <v>45769</v>
      </c>
      <c r="G4" s="139">
        <f t="shared" si="2"/>
        <v>45460</v>
      </c>
      <c r="H4" s="139">
        <f t="shared" si="2"/>
        <v>45881</v>
      </c>
      <c r="I4" s="139">
        <f t="shared" si="2"/>
        <v>45937</v>
      </c>
      <c r="J4" s="144">
        <v>45993</v>
      </c>
      <c r="L4" s="88"/>
      <c r="M4" s="88"/>
    </row>
    <row r="5" spans="1:13" x14ac:dyDescent="0.35">
      <c r="A5" s="92" t="s">
        <v>6</v>
      </c>
      <c r="B5" s="93" t="s">
        <v>5</v>
      </c>
      <c r="C5" s="72" t="s">
        <v>11</v>
      </c>
      <c r="D5" s="306" t="s">
        <v>29</v>
      </c>
      <c r="E5" s="139">
        <f t="shared" ref="E5:J20" si="3">E4+1</f>
        <v>45714</v>
      </c>
      <c r="F5" s="139">
        <f t="shared" si="3"/>
        <v>45770</v>
      </c>
      <c r="G5" s="139">
        <f t="shared" si="3"/>
        <v>45461</v>
      </c>
      <c r="H5" s="139">
        <f t="shared" si="3"/>
        <v>45882</v>
      </c>
      <c r="I5" s="139">
        <f t="shared" si="3"/>
        <v>45938</v>
      </c>
      <c r="J5" s="144">
        <f>J4+1</f>
        <v>45994</v>
      </c>
      <c r="L5" s="88"/>
      <c r="M5" s="88"/>
    </row>
    <row r="6" spans="1:13" x14ac:dyDescent="0.35">
      <c r="A6" s="92" t="s">
        <v>6</v>
      </c>
      <c r="B6" s="93" t="s">
        <v>5</v>
      </c>
      <c r="C6" s="72" t="s">
        <v>13</v>
      </c>
      <c r="D6" s="307">
        <v>45659</v>
      </c>
      <c r="E6" s="139">
        <f t="shared" si="3"/>
        <v>45715</v>
      </c>
      <c r="F6" s="139">
        <f t="shared" si="3"/>
        <v>45771</v>
      </c>
      <c r="G6" s="139">
        <f t="shared" si="3"/>
        <v>45462</v>
      </c>
      <c r="H6" s="139">
        <f t="shared" si="3"/>
        <v>45883</v>
      </c>
      <c r="I6" s="139">
        <f t="shared" si="3"/>
        <v>45939</v>
      </c>
      <c r="J6" s="144">
        <f t="shared" si="3"/>
        <v>45995</v>
      </c>
      <c r="L6" s="88"/>
      <c r="M6" s="88"/>
    </row>
    <row r="7" spans="1:13" x14ac:dyDescent="0.35">
      <c r="A7" s="92" t="s">
        <v>6</v>
      </c>
      <c r="B7" s="93" t="s">
        <v>5</v>
      </c>
      <c r="C7" s="72" t="s">
        <v>15</v>
      </c>
      <c r="D7" s="104">
        <f>D6+1</f>
        <v>45660</v>
      </c>
      <c r="E7" s="139">
        <f t="shared" si="3"/>
        <v>45716</v>
      </c>
      <c r="F7" s="139">
        <f t="shared" si="3"/>
        <v>45772</v>
      </c>
      <c r="G7" s="139">
        <f t="shared" si="3"/>
        <v>45463</v>
      </c>
      <c r="H7" s="94">
        <f t="shared" si="3"/>
        <v>45884</v>
      </c>
      <c r="I7" s="139">
        <f t="shared" si="3"/>
        <v>45940</v>
      </c>
      <c r="J7" s="144">
        <f t="shared" si="3"/>
        <v>45996</v>
      </c>
      <c r="L7" s="88"/>
      <c r="M7" s="88"/>
    </row>
    <row r="8" spans="1:13" x14ac:dyDescent="0.35">
      <c r="A8" s="92" t="s">
        <v>16</v>
      </c>
      <c r="B8" s="93" t="s">
        <v>16</v>
      </c>
      <c r="C8" s="72" t="s">
        <v>17</v>
      </c>
      <c r="D8" s="104">
        <f t="shared" ref="D8:J23" si="4">D7+1</f>
        <v>45661</v>
      </c>
      <c r="E8" s="95" t="s">
        <v>20</v>
      </c>
      <c r="F8" s="139">
        <f t="shared" si="3"/>
        <v>45773</v>
      </c>
      <c r="G8" s="139">
        <f t="shared" si="3"/>
        <v>45464</v>
      </c>
      <c r="H8" s="139">
        <f t="shared" si="3"/>
        <v>45885</v>
      </c>
      <c r="I8" s="139">
        <f t="shared" si="3"/>
        <v>45941</v>
      </c>
      <c r="J8" s="144">
        <f t="shared" si="3"/>
        <v>45997</v>
      </c>
      <c r="L8" s="88"/>
      <c r="M8" s="88"/>
    </row>
    <row r="9" spans="1:13" x14ac:dyDescent="0.35">
      <c r="A9" s="92" t="s">
        <v>16</v>
      </c>
      <c r="B9" s="93" t="s">
        <v>16</v>
      </c>
      <c r="C9" s="72" t="s">
        <v>19</v>
      </c>
      <c r="D9" s="104">
        <f t="shared" si="4"/>
        <v>45662</v>
      </c>
      <c r="E9" s="139">
        <v>45718</v>
      </c>
      <c r="F9" s="139">
        <f t="shared" si="3"/>
        <v>45774</v>
      </c>
      <c r="G9" s="139">
        <f t="shared" si="3"/>
        <v>45465</v>
      </c>
      <c r="H9" s="139">
        <f t="shared" si="3"/>
        <v>45886</v>
      </c>
      <c r="I9" s="139">
        <f t="shared" si="3"/>
        <v>45942</v>
      </c>
      <c r="J9" s="144">
        <f t="shared" si="3"/>
        <v>45998</v>
      </c>
      <c r="L9" s="88"/>
      <c r="M9" s="88"/>
    </row>
    <row r="10" spans="1:13" x14ac:dyDescent="0.35">
      <c r="A10" s="92" t="s">
        <v>5</v>
      </c>
      <c r="B10" s="93" t="s">
        <v>6</v>
      </c>
      <c r="C10" s="72" t="s">
        <v>7</v>
      </c>
      <c r="D10" s="104">
        <f t="shared" si="4"/>
        <v>45663</v>
      </c>
      <c r="E10" s="139">
        <f>E9+1</f>
        <v>45719</v>
      </c>
      <c r="F10" s="139">
        <f t="shared" si="3"/>
        <v>45775</v>
      </c>
      <c r="G10" s="139">
        <f t="shared" si="3"/>
        <v>45466</v>
      </c>
      <c r="H10" s="139">
        <f t="shared" si="3"/>
        <v>45887</v>
      </c>
      <c r="I10" s="139">
        <f t="shared" si="3"/>
        <v>45943</v>
      </c>
      <c r="J10" s="144">
        <f t="shared" si="3"/>
        <v>45999</v>
      </c>
      <c r="L10" s="88"/>
      <c r="M10" s="88"/>
    </row>
    <row r="11" spans="1:13" x14ac:dyDescent="0.35">
      <c r="A11" s="92" t="s">
        <v>5</v>
      </c>
      <c r="B11" s="93" t="s">
        <v>6</v>
      </c>
      <c r="C11" s="72" t="s">
        <v>10</v>
      </c>
      <c r="D11" s="104">
        <f t="shared" si="4"/>
        <v>45664</v>
      </c>
      <c r="E11" s="139">
        <f t="shared" si="3"/>
        <v>45720</v>
      </c>
      <c r="F11" s="139">
        <f t="shared" si="3"/>
        <v>45776</v>
      </c>
      <c r="G11" s="139">
        <f t="shared" si="3"/>
        <v>45467</v>
      </c>
      <c r="H11" s="139">
        <f t="shared" si="3"/>
        <v>45888</v>
      </c>
      <c r="I11" s="139">
        <f t="shared" si="3"/>
        <v>45944</v>
      </c>
      <c r="J11" s="144">
        <f t="shared" si="3"/>
        <v>46000</v>
      </c>
      <c r="L11" s="88"/>
      <c r="M11" s="88"/>
    </row>
    <row r="12" spans="1:13" x14ac:dyDescent="0.35">
      <c r="A12" s="92" t="s">
        <v>5</v>
      </c>
      <c r="B12" s="93" t="s">
        <v>6</v>
      </c>
      <c r="C12" s="72" t="s">
        <v>11</v>
      </c>
      <c r="D12" s="104">
        <f t="shared" si="4"/>
        <v>45665</v>
      </c>
      <c r="E12" s="139">
        <f t="shared" si="3"/>
        <v>45721</v>
      </c>
      <c r="F12" s="139">
        <f t="shared" si="3"/>
        <v>45777</v>
      </c>
      <c r="G12" s="139">
        <f t="shared" si="3"/>
        <v>45468</v>
      </c>
      <c r="H12" s="139">
        <f t="shared" si="3"/>
        <v>45889</v>
      </c>
      <c r="I12" s="139">
        <f t="shared" si="3"/>
        <v>45945</v>
      </c>
      <c r="J12" s="144">
        <f t="shared" si="3"/>
        <v>46001</v>
      </c>
    </row>
    <row r="13" spans="1:13" x14ac:dyDescent="0.35">
      <c r="A13" s="92" t="s">
        <v>5</v>
      </c>
      <c r="B13" s="93" t="s">
        <v>6</v>
      </c>
      <c r="C13" s="72" t="s">
        <v>13</v>
      </c>
      <c r="D13" s="104">
        <f t="shared" si="4"/>
        <v>45666</v>
      </c>
      <c r="E13" s="139">
        <f t="shared" si="3"/>
        <v>45722</v>
      </c>
      <c r="F13" s="227" t="s">
        <v>18</v>
      </c>
      <c r="G13" s="139">
        <f t="shared" si="3"/>
        <v>45469</v>
      </c>
      <c r="H13" s="139">
        <f t="shared" si="3"/>
        <v>45890</v>
      </c>
      <c r="I13" s="139">
        <f t="shared" si="3"/>
        <v>45946</v>
      </c>
      <c r="J13" s="144">
        <f t="shared" si="3"/>
        <v>46002</v>
      </c>
    </row>
    <row r="14" spans="1:13" x14ac:dyDescent="0.35">
      <c r="A14" s="92" t="s">
        <v>5</v>
      </c>
      <c r="B14" s="93" t="s">
        <v>6</v>
      </c>
      <c r="C14" s="72" t="s">
        <v>15</v>
      </c>
      <c r="D14" s="104">
        <f t="shared" si="4"/>
        <v>45667</v>
      </c>
      <c r="E14" s="139">
        <f t="shared" si="3"/>
        <v>45723</v>
      </c>
      <c r="F14" s="193">
        <v>45779</v>
      </c>
      <c r="G14" s="139">
        <f t="shared" si="3"/>
        <v>45470</v>
      </c>
      <c r="H14" s="139">
        <f t="shared" si="3"/>
        <v>45891</v>
      </c>
      <c r="I14" s="139">
        <f t="shared" si="3"/>
        <v>45947</v>
      </c>
      <c r="J14" s="144">
        <f t="shared" si="3"/>
        <v>46003</v>
      </c>
    </row>
    <row r="15" spans="1:13" x14ac:dyDescent="0.35">
      <c r="A15" s="92" t="s">
        <v>16</v>
      </c>
      <c r="B15" s="93" t="s">
        <v>16</v>
      </c>
      <c r="C15" s="72" t="s">
        <v>17</v>
      </c>
      <c r="D15" s="104">
        <f t="shared" si="4"/>
        <v>45668</v>
      </c>
      <c r="E15" s="139">
        <f t="shared" si="3"/>
        <v>45724</v>
      </c>
      <c r="F15" s="139">
        <f>F14+1</f>
        <v>45780</v>
      </c>
      <c r="G15" s="139">
        <f t="shared" si="3"/>
        <v>45471</v>
      </c>
      <c r="H15" s="139">
        <f t="shared" si="3"/>
        <v>45892</v>
      </c>
      <c r="I15" s="139">
        <f t="shared" si="3"/>
        <v>45948</v>
      </c>
      <c r="J15" s="144">
        <f t="shared" si="3"/>
        <v>46004</v>
      </c>
    </row>
    <row r="16" spans="1:13" x14ac:dyDescent="0.35">
      <c r="A16" s="92" t="s">
        <v>16</v>
      </c>
      <c r="B16" s="93" t="s">
        <v>16</v>
      </c>
      <c r="C16" s="72" t="s">
        <v>19</v>
      </c>
      <c r="D16" s="104">
        <f t="shared" si="4"/>
        <v>45669</v>
      </c>
      <c r="E16" s="139">
        <f t="shared" si="3"/>
        <v>45725</v>
      </c>
      <c r="F16" s="139">
        <f t="shared" si="3"/>
        <v>45781</v>
      </c>
      <c r="G16" s="139">
        <f t="shared" si="3"/>
        <v>45472</v>
      </c>
      <c r="H16" s="139">
        <f t="shared" si="3"/>
        <v>45893</v>
      </c>
      <c r="I16" s="139">
        <f t="shared" si="3"/>
        <v>45949</v>
      </c>
      <c r="J16" s="144">
        <f t="shared" si="3"/>
        <v>46005</v>
      </c>
    </row>
    <row r="17" spans="1:16" x14ac:dyDescent="0.35">
      <c r="A17" s="92" t="s">
        <v>6</v>
      </c>
      <c r="B17" s="93" t="s">
        <v>5</v>
      </c>
      <c r="C17" s="72" t="s">
        <v>7</v>
      </c>
      <c r="D17" s="104">
        <f t="shared" si="4"/>
        <v>45670</v>
      </c>
      <c r="E17" s="139">
        <f t="shared" si="3"/>
        <v>45726</v>
      </c>
      <c r="F17" s="139">
        <f t="shared" si="3"/>
        <v>45782</v>
      </c>
      <c r="G17" s="139">
        <f t="shared" si="3"/>
        <v>45473</v>
      </c>
      <c r="H17" s="139">
        <f t="shared" si="3"/>
        <v>45894</v>
      </c>
      <c r="I17" s="139">
        <f t="shared" si="3"/>
        <v>45950</v>
      </c>
      <c r="J17" s="144">
        <f t="shared" si="3"/>
        <v>46006</v>
      </c>
    </row>
    <row r="18" spans="1:16" x14ac:dyDescent="0.35">
      <c r="A18" s="92" t="s">
        <v>6</v>
      </c>
      <c r="B18" s="93" t="s">
        <v>5</v>
      </c>
      <c r="C18" s="72" t="s">
        <v>10</v>
      </c>
      <c r="D18" s="104">
        <f t="shared" si="4"/>
        <v>45671</v>
      </c>
      <c r="E18" s="139">
        <f t="shared" si="3"/>
        <v>45727</v>
      </c>
      <c r="F18" s="139">
        <f t="shared" si="3"/>
        <v>45783</v>
      </c>
      <c r="G18" s="82" t="s">
        <v>46</v>
      </c>
      <c r="H18" s="139">
        <f t="shared" si="3"/>
        <v>45895</v>
      </c>
      <c r="I18" s="139">
        <f t="shared" si="3"/>
        <v>45951</v>
      </c>
      <c r="J18" s="144">
        <f t="shared" si="3"/>
        <v>46007</v>
      </c>
    </row>
    <row r="19" spans="1:16" x14ac:dyDescent="0.35">
      <c r="A19" s="92" t="s">
        <v>6</v>
      </c>
      <c r="B19" s="93" t="s">
        <v>5</v>
      </c>
      <c r="C19" s="72" t="s">
        <v>11</v>
      </c>
      <c r="D19" s="104">
        <f t="shared" si="4"/>
        <v>45672</v>
      </c>
      <c r="E19" s="139">
        <f t="shared" si="3"/>
        <v>45728</v>
      </c>
      <c r="F19" s="139">
        <f t="shared" si="3"/>
        <v>45784</v>
      </c>
      <c r="G19" s="139">
        <v>45475</v>
      </c>
      <c r="H19" s="139">
        <f t="shared" si="3"/>
        <v>45896</v>
      </c>
      <c r="I19" s="139">
        <f t="shared" si="3"/>
        <v>45952</v>
      </c>
      <c r="J19" s="144">
        <f t="shared" si="3"/>
        <v>46008</v>
      </c>
      <c r="L19" s="326" t="s">
        <v>64</v>
      </c>
    </row>
    <row r="20" spans="1:16" x14ac:dyDescent="0.35">
      <c r="A20" s="92" t="s">
        <v>6</v>
      </c>
      <c r="B20" s="93" t="s">
        <v>5</v>
      </c>
      <c r="C20" s="72" t="s">
        <v>13</v>
      </c>
      <c r="D20" s="104">
        <f t="shared" si="4"/>
        <v>45673</v>
      </c>
      <c r="E20" s="139">
        <f t="shared" si="3"/>
        <v>45729</v>
      </c>
      <c r="F20" s="139">
        <f t="shared" si="3"/>
        <v>45785</v>
      </c>
      <c r="G20" s="139">
        <f>G19+1</f>
        <v>45476</v>
      </c>
      <c r="H20" s="139">
        <f t="shared" si="3"/>
        <v>45897</v>
      </c>
      <c r="I20" s="139">
        <f t="shared" si="3"/>
        <v>45953</v>
      </c>
      <c r="J20" s="144">
        <f t="shared" si="3"/>
        <v>46009</v>
      </c>
      <c r="L20" s="229" t="s">
        <v>83</v>
      </c>
    </row>
    <row r="21" spans="1:16" x14ac:dyDescent="0.35">
      <c r="A21" s="92" t="s">
        <v>6</v>
      </c>
      <c r="B21" s="93" t="s">
        <v>5</v>
      </c>
      <c r="C21" s="72" t="s">
        <v>15</v>
      </c>
      <c r="D21" s="104">
        <f t="shared" si="4"/>
        <v>45674</v>
      </c>
      <c r="E21" s="139">
        <f t="shared" si="4"/>
        <v>45730</v>
      </c>
      <c r="F21" s="139">
        <f t="shared" si="4"/>
        <v>45786</v>
      </c>
      <c r="G21" s="139">
        <f t="shared" si="4"/>
        <v>45477</v>
      </c>
      <c r="H21" s="139">
        <f t="shared" si="4"/>
        <v>45898</v>
      </c>
      <c r="I21" s="139">
        <f t="shared" si="4"/>
        <v>45954</v>
      </c>
      <c r="J21" s="144">
        <f t="shared" si="4"/>
        <v>46010</v>
      </c>
      <c r="L21" s="229" t="s">
        <v>84</v>
      </c>
      <c r="P21" t="s">
        <v>67</v>
      </c>
    </row>
    <row r="22" spans="1:16" x14ac:dyDescent="0.35">
      <c r="A22" s="92" t="s">
        <v>16</v>
      </c>
      <c r="B22" s="93" t="s">
        <v>16</v>
      </c>
      <c r="C22" s="72" t="s">
        <v>17</v>
      </c>
      <c r="D22" s="104">
        <f t="shared" si="4"/>
        <v>45675</v>
      </c>
      <c r="E22" s="139">
        <f t="shared" si="4"/>
        <v>45731</v>
      </c>
      <c r="F22" s="139">
        <f t="shared" si="4"/>
        <v>45787</v>
      </c>
      <c r="G22" s="139">
        <f t="shared" si="4"/>
        <v>45478</v>
      </c>
      <c r="H22" s="139">
        <f t="shared" si="4"/>
        <v>45899</v>
      </c>
      <c r="I22" s="139">
        <f t="shared" si="4"/>
        <v>45955</v>
      </c>
      <c r="J22" s="144">
        <f t="shared" si="4"/>
        <v>46011</v>
      </c>
      <c r="L22" s="229" t="s">
        <v>85</v>
      </c>
    </row>
    <row r="23" spans="1:16" ht="15" x14ac:dyDescent="0.4">
      <c r="A23" s="92" t="s">
        <v>16</v>
      </c>
      <c r="B23" s="93" t="s">
        <v>16</v>
      </c>
      <c r="C23" s="72" t="s">
        <v>19</v>
      </c>
      <c r="D23" s="104">
        <f t="shared" si="4"/>
        <v>45676</v>
      </c>
      <c r="E23" s="139">
        <f t="shared" si="4"/>
        <v>45732</v>
      </c>
      <c r="F23" s="139">
        <f t="shared" si="4"/>
        <v>45788</v>
      </c>
      <c r="G23" s="139">
        <f t="shared" si="4"/>
        <v>45479</v>
      </c>
      <c r="H23" s="139">
        <f t="shared" si="4"/>
        <v>45900</v>
      </c>
      <c r="I23" s="139">
        <f t="shared" si="4"/>
        <v>45956</v>
      </c>
      <c r="J23" s="144">
        <f t="shared" si="4"/>
        <v>46012</v>
      </c>
      <c r="L23" s="170" t="s">
        <v>90</v>
      </c>
    </row>
    <row r="24" spans="1:16" x14ac:dyDescent="0.35">
      <c r="A24" s="92" t="s">
        <v>5</v>
      </c>
      <c r="B24" s="93" t="s">
        <v>6</v>
      </c>
      <c r="C24" s="72" t="s">
        <v>7</v>
      </c>
      <c r="D24" s="104">
        <f t="shared" ref="D24:J39" si="5">D23+1</f>
        <v>45677</v>
      </c>
      <c r="E24" s="139">
        <f t="shared" si="5"/>
        <v>45733</v>
      </c>
      <c r="F24" s="139">
        <f t="shared" si="5"/>
        <v>45789</v>
      </c>
      <c r="G24" s="139">
        <f t="shared" si="5"/>
        <v>45480</v>
      </c>
      <c r="H24" s="82" t="s">
        <v>12</v>
      </c>
      <c r="I24" s="139">
        <f t="shared" ref="I24:J25" si="6">I23+1</f>
        <v>45957</v>
      </c>
      <c r="J24" s="144">
        <f t="shared" si="6"/>
        <v>46013</v>
      </c>
    </row>
    <row r="25" spans="1:16" x14ac:dyDescent="0.35">
      <c r="A25" s="92" t="s">
        <v>5</v>
      </c>
      <c r="B25" s="93" t="s">
        <v>6</v>
      </c>
      <c r="C25" s="72" t="s">
        <v>10</v>
      </c>
      <c r="D25" s="104">
        <f t="shared" si="5"/>
        <v>45678</v>
      </c>
      <c r="E25" s="139">
        <f t="shared" si="5"/>
        <v>45734</v>
      </c>
      <c r="F25" s="139">
        <f t="shared" si="5"/>
        <v>45790</v>
      </c>
      <c r="G25" s="139">
        <f t="shared" si="5"/>
        <v>45481</v>
      </c>
      <c r="H25" s="139">
        <v>45902</v>
      </c>
      <c r="I25" s="139">
        <f t="shared" si="6"/>
        <v>45958</v>
      </c>
      <c r="J25" s="144">
        <f t="shared" si="6"/>
        <v>46014</v>
      </c>
    </row>
    <row r="26" spans="1:16" x14ac:dyDescent="0.35">
      <c r="A26" s="92" t="s">
        <v>5</v>
      </c>
      <c r="B26" s="93" t="s">
        <v>6</v>
      </c>
      <c r="C26" s="72" t="s">
        <v>11</v>
      </c>
      <c r="D26" s="104">
        <f t="shared" si="5"/>
        <v>45679</v>
      </c>
      <c r="E26" s="139">
        <f t="shared" si="5"/>
        <v>45735</v>
      </c>
      <c r="F26" s="139">
        <f t="shared" si="5"/>
        <v>45791</v>
      </c>
      <c r="G26" s="139">
        <f t="shared" si="5"/>
        <v>45482</v>
      </c>
      <c r="H26" s="139">
        <f t="shared" si="5"/>
        <v>45903</v>
      </c>
      <c r="I26" s="139">
        <f t="shared" si="5"/>
        <v>45959</v>
      </c>
      <c r="J26" s="144">
        <f t="shared" si="5"/>
        <v>46015</v>
      </c>
    </row>
    <row r="27" spans="1:16" x14ac:dyDescent="0.35">
      <c r="A27" s="92" t="s">
        <v>5</v>
      </c>
      <c r="B27" s="93" t="s">
        <v>6</v>
      </c>
      <c r="C27" s="72" t="s">
        <v>13</v>
      </c>
      <c r="D27" s="104">
        <f t="shared" si="5"/>
        <v>45680</v>
      </c>
      <c r="E27" s="139">
        <f t="shared" si="5"/>
        <v>45736</v>
      </c>
      <c r="F27" s="139">
        <f t="shared" si="5"/>
        <v>45792</v>
      </c>
      <c r="G27" s="139">
        <f t="shared" si="5"/>
        <v>45483</v>
      </c>
      <c r="H27" s="139">
        <f t="shared" si="5"/>
        <v>45904</v>
      </c>
      <c r="I27" s="139">
        <f t="shared" si="5"/>
        <v>45960</v>
      </c>
      <c r="J27" s="308">
        <f t="shared" si="5"/>
        <v>46016</v>
      </c>
    </row>
    <row r="28" spans="1:16" x14ac:dyDescent="0.35">
      <c r="A28" s="92" t="s">
        <v>5</v>
      </c>
      <c r="B28" s="93" t="s">
        <v>6</v>
      </c>
      <c r="C28" s="72" t="s">
        <v>15</v>
      </c>
      <c r="D28" s="104">
        <f t="shared" si="5"/>
        <v>45681</v>
      </c>
      <c r="E28" s="139">
        <f t="shared" si="5"/>
        <v>45737</v>
      </c>
      <c r="F28" s="139">
        <f t="shared" si="5"/>
        <v>45793</v>
      </c>
      <c r="G28" s="139">
        <f t="shared" si="5"/>
        <v>45484</v>
      </c>
      <c r="H28" s="139">
        <f t="shared" si="5"/>
        <v>45905</v>
      </c>
      <c r="I28" s="139">
        <f t="shared" si="5"/>
        <v>45961</v>
      </c>
      <c r="J28" s="327">
        <f t="shared" si="5"/>
        <v>46017</v>
      </c>
    </row>
    <row r="29" spans="1:16" x14ac:dyDescent="0.35">
      <c r="A29" s="92" t="s">
        <v>16</v>
      </c>
      <c r="B29" s="93" t="s">
        <v>16</v>
      </c>
      <c r="C29" s="72" t="s">
        <v>17</v>
      </c>
      <c r="D29" s="104">
        <f t="shared" si="5"/>
        <v>45682</v>
      </c>
      <c r="E29" s="139">
        <f t="shared" si="5"/>
        <v>45738</v>
      </c>
      <c r="F29" s="139">
        <f t="shared" si="5"/>
        <v>45794</v>
      </c>
      <c r="G29" s="139">
        <f t="shared" si="5"/>
        <v>45485</v>
      </c>
      <c r="H29" s="139">
        <f t="shared" si="5"/>
        <v>45906</v>
      </c>
      <c r="I29" s="227" t="s">
        <v>9</v>
      </c>
      <c r="J29" s="144">
        <f t="shared" si="5"/>
        <v>46018</v>
      </c>
    </row>
    <row r="30" spans="1:16" x14ac:dyDescent="0.35">
      <c r="A30" s="92" t="s">
        <v>16</v>
      </c>
      <c r="B30" s="93" t="s">
        <v>16</v>
      </c>
      <c r="C30" s="72" t="s">
        <v>19</v>
      </c>
      <c r="D30" s="104">
        <f t="shared" si="5"/>
        <v>45683</v>
      </c>
      <c r="E30" s="139">
        <f t="shared" si="5"/>
        <v>45739</v>
      </c>
      <c r="F30" s="139">
        <f t="shared" si="5"/>
        <v>45795</v>
      </c>
      <c r="G30" s="139">
        <f t="shared" si="5"/>
        <v>45486</v>
      </c>
      <c r="H30" s="139">
        <f t="shared" si="5"/>
        <v>45907</v>
      </c>
      <c r="I30" s="139">
        <v>45963</v>
      </c>
      <c r="J30" s="144">
        <f t="shared" si="5"/>
        <v>46019</v>
      </c>
    </row>
    <row r="31" spans="1:16" ht="15" thickBot="1" x14ac:dyDescent="0.4">
      <c r="A31" s="92" t="s">
        <v>6</v>
      </c>
      <c r="B31" s="93" t="s">
        <v>5</v>
      </c>
      <c r="C31" s="72" t="s">
        <v>7</v>
      </c>
      <c r="D31" s="104">
        <f t="shared" si="5"/>
        <v>45684</v>
      </c>
      <c r="E31" s="139">
        <f t="shared" si="5"/>
        <v>45740</v>
      </c>
      <c r="F31" s="139">
        <f t="shared" si="5"/>
        <v>45796</v>
      </c>
      <c r="G31" s="139">
        <f t="shared" si="5"/>
        <v>45487</v>
      </c>
      <c r="H31" s="139">
        <f t="shared" si="5"/>
        <v>45908</v>
      </c>
      <c r="I31" s="145">
        <f t="shared" si="5"/>
        <v>45964</v>
      </c>
      <c r="J31" s="144">
        <f t="shared" si="5"/>
        <v>46020</v>
      </c>
    </row>
    <row r="32" spans="1:16" x14ac:dyDescent="0.35">
      <c r="A32" s="92" t="s">
        <v>6</v>
      </c>
      <c r="B32" s="93" t="s">
        <v>5</v>
      </c>
      <c r="C32" s="72" t="s">
        <v>10</v>
      </c>
      <c r="D32" s="104">
        <f t="shared" si="5"/>
        <v>45685</v>
      </c>
      <c r="E32" s="139">
        <f t="shared" si="5"/>
        <v>45741</v>
      </c>
      <c r="F32" s="139">
        <f t="shared" si="5"/>
        <v>45797</v>
      </c>
      <c r="G32" s="139">
        <f t="shared" si="5"/>
        <v>45488</v>
      </c>
      <c r="H32" s="139">
        <f t="shared" si="5"/>
        <v>45909</v>
      </c>
      <c r="I32" s="139">
        <f t="shared" si="5"/>
        <v>45965</v>
      </c>
      <c r="J32" s="144">
        <f t="shared" si="5"/>
        <v>46021</v>
      </c>
    </row>
    <row r="33" spans="1:10" x14ac:dyDescent="0.35">
      <c r="A33" s="92" t="s">
        <v>6</v>
      </c>
      <c r="B33" s="93" t="s">
        <v>5</v>
      </c>
      <c r="C33" s="72" t="s">
        <v>11</v>
      </c>
      <c r="D33" s="104">
        <f>D32+1</f>
        <v>45686</v>
      </c>
      <c r="E33" s="139">
        <f t="shared" si="5"/>
        <v>45742</v>
      </c>
      <c r="F33" s="139">
        <f t="shared" si="5"/>
        <v>45798</v>
      </c>
      <c r="G33" s="139">
        <f t="shared" si="5"/>
        <v>45489</v>
      </c>
      <c r="H33" s="139">
        <f t="shared" si="5"/>
        <v>45910</v>
      </c>
      <c r="I33" s="139">
        <f t="shared" si="5"/>
        <v>45966</v>
      </c>
      <c r="J33" s="144">
        <f t="shared" si="5"/>
        <v>46022</v>
      </c>
    </row>
    <row r="34" spans="1:10" x14ac:dyDescent="0.35">
      <c r="A34" s="92" t="s">
        <v>6</v>
      </c>
      <c r="B34" s="93" t="s">
        <v>5</v>
      </c>
      <c r="C34" s="72" t="s">
        <v>13</v>
      </c>
      <c r="D34" s="104">
        <f t="shared" si="5"/>
        <v>45687</v>
      </c>
      <c r="E34" s="139">
        <f t="shared" si="5"/>
        <v>45743</v>
      </c>
      <c r="F34" s="139">
        <f t="shared" si="5"/>
        <v>45799</v>
      </c>
      <c r="G34" s="139">
        <f t="shared" si="5"/>
        <v>45490</v>
      </c>
      <c r="H34" s="139">
        <f t="shared" si="5"/>
        <v>45911</v>
      </c>
      <c r="I34" s="139">
        <f t="shared" si="5"/>
        <v>45967</v>
      </c>
      <c r="J34" s="144"/>
    </row>
    <row r="35" spans="1:10" x14ac:dyDescent="0.35">
      <c r="A35" s="92" t="s">
        <v>6</v>
      </c>
      <c r="B35" s="93" t="s">
        <v>5</v>
      </c>
      <c r="C35" s="72" t="s">
        <v>15</v>
      </c>
      <c r="D35" s="104">
        <f t="shared" si="5"/>
        <v>45688</v>
      </c>
      <c r="E35" s="139">
        <f t="shared" si="5"/>
        <v>45744</v>
      </c>
      <c r="F35" s="139">
        <f t="shared" si="5"/>
        <v>45800</v>
      </c>
      <c r="G35" s="139">
        <f t="shared" si="5"/>
        <v>45491</v>
      </c>
      <c r="H35" s="139">
        <f t="shared" si="5"/>
        <v>45912</v>
      </c>
      <c r="I35" s="139">
        <f t="shared" si="5"/>
        <v>45968</v>
      </c>
      <c r="J35" s="144"/>
    </row>
    <row r="36" spans="1:10" x14ac:dyDescent="0.35">
      <c r="A36" s="92" t="s">
        <v>16</v>
      </c>
      <c r="B36" s="93" t="s">
        <v>16</v>
      </c>
      <c r="C36" s="72" t="s">
        <v>17</v>
      </c>
      <c r="D36" s="309" t="s">
        <v>8</v>
      </c>
      <c r="E36" s="139">
        <f t="shared" si="5"/>
        <v>45745</v>
      </c>
      <c r="F36" s="139">
        <f t="shared" si="5"/>
        <v>45801</v>
      </c>
      <c r="G36" s="139">
        <f t="shared" si="5"/>
        <v>45492</v>
      </c>
      <c r="H36" s="139">
        <f t="shared" si="5"/>
        <v>45913</v>
      </c>
      <c r="I36" s="139">
        <f t="shared" si="5"/>
        <v>45969</v>
      </c>
      <c r="J36" s="144"/>
    </row>
    <row r="37" spans="1:10" x14ac:dyDescent="0.35">
      <c r="A37" s="92" t="s">
        <v>16</v>
      </c>
      <c r="B37" s="93" t="s">
        <v>16</v>
      </c>
      <c r="C37" s="72" t="s">
        <v>19</v>
      </c>
      <c r="D37" s="104">
        <v>45690</v>
      </c>
      <c r="E37" s="139">
        <f t="shared" si="5"/>
        <v>45746</v>
      </c>
      <c r="F37" s="139">
        <f t="shared" si="5"/>
        <v>45802</v>
      </c>
      <c r="G37" s="139">
        <f t="shared" si="5"/>
        <v>45493</v>
      </c>
      <c r="H37" s="139">
        <f t="shared" si="5"/>
        <v>45914</v>
      </c>
      <c r="I37" s="139">
        <f t="shared" si="5"/>
        <v>45970</v>
      </c>
      <c r="J37" s="144"/>
    </row>
    <row r="38" spans="1:10" x14ac:dyDescent="0.35">
      <c r="A38" s="92" t="s">
        <v>5</v>
      </c>
      <c r="B38" s="93" t="s">
        <v>6</v>
      </c>
      <c r="C38" s="72" t="s">
        <v>7</v>
      </c>
      <c r="D38" s="104">
        <f t="shared" ref="D38" si="7">D37+1</f>
        <v>45691</v>
      </c>
      <c r="E38" s="139">
        <f t="shared" si="5"/>
        <v>45747</v>
      </c>
      <c r="F38" s="139">
        <f t="shared" si="5"/>
        <v>45803</v>
      </c>
      <c r="G38" s="94">
        <f t="shared" si="5"/>
        <v>45494</v>
      </c>
      <c r="H38" s="139">
        <f t="shared" si="5"/>
        <v>45915</v>
      </c>
      <c r="I38" s="193">
        <f t="shared" si="5"/>
        <v>45971</v>
      </c>
      <c r="J38" s="144"/>
    </row>
    <row r="39" spans="1:10" x14ac:dyDescent="0.35">
      <c r="A39" s="92" t="s">
        <v>5</v>
      </c>
      <c r="B39" s="93" t="s">
        <v>6</v>
      </c>
      <c r="C39" s="72" t="s">
        <v>10</v>
      </c>
      <c r="D39" s="104">
        <f t="shared" si="5"/>
        <v>45692</v>
      </c>
      <c r="E39" s="82" t="s">
        <v>23</v>
      </c>
      <c r="F39" s="139">
        <f t="shared" si="5"/>
        <v>45804</v>
      </c>
      <c r="G39" s="139">
        <f t="shared" si="5"/>
        <v>45495</v>
      </c>
      <c r="H39" s="139">
        <f t="shared" si="5"/>
        <v>45916</v>
      </c>
      <c r="I39" s="94">
        <f t="shared" si="5"/>
        <v>45972</v>
      </c>
      <c r="J39" s="144"/>
    </row>
    <row r="40" spans="1:10" x14ac:dyDescent="0.35">
      <c r="A40" s="92" t="s">
        <v>5</v>
      </c>
      <c r="B40" s="93" t="s">
        <v>6</v>
      </c>
      <c r="C40" s="72" t="s">
        <v>11</v>
      </c>
      <c r="D40" s="104">
        <f t="shared" ref="D40:I55" si="8">D39+1</f>
        <v>45693</v>
      </c>
      <c r="E40" s="139">
        <v>45749</v>
      </c>
      <c r="F40" s="139">
        <f t="shared" ref="F40:H53" si="9">F39+1</f>
        <v>45805</v>
      </c>
      <c r="G40" s="139">
        <f t="shared" si="9"/>
        <v>45496</v>
      </c>
      <c r="H40" s="139">
        <f t="shared" si="8"/>
        <v>45917</v>
      </c>
      <c r="I40" s="139">
        <f t="shared" si="8"/>
        <v>45973</v>
      </c>
      <c r="J40" s="144"/>
    </row>
    <row r="41" spans="1:10" x14ac:dyDescent="0.35">
      <c r="A41" s="92" t="s">
        <v>5</v>
      </c>
      <c r="B41" s="93" t="s">
        <v>6</v>
      </c>
      <c r="C41" s="72" t="s">
        <v>13</v>
      </c>
      <c r="D41" s="104">
        <f t="shared" si="8"/>
        <v>45694</v>
      </c>
      <c r="E41" s="139">
        <f>E40+1</f>
        <v>45750</v>
      </c>
      <c r="F41" s="94">
        <f t="shared" si="9"/>
        <v>45806</v>
      </c>
      <c r="G41" s="139">
        <f t="shared" si="9"/>
        <v>45497</v>
      </c>
      <c r="H41" s="139">
        <f t="shared" si="8"/>
        <v>45918</v>
      </c>
      <c r="I41" s="139">
        <f t="shared" si="8"/>
        <v>45974</v>
      </c>
      <c r="J41" s="144"/>
    </row>
    <row r="42" spans="1:10" x14ac:dyDescent="0.35">
      <c r="A42" s="92" t="s">
        <v>5</v>
      </c>
      <c r="B42" s="93" t="s">
        <v>6</v>
      </c>
      <c r="C42" s="72" t="s">
        <v>15</v>
      </c>
      <c r="D42" s="104">
        <f t="shared" si="8"/>
        <v>45695</v>
      </c>
      <c r="E42" s="139">
        <f t="shared" si="8"/>
        <v>45751</v>
      </c>
      <c r="F42" s="193">
        <f t="shared" si="9"/>
        <v>45807</v>
      </c>
      <c r="G42" s="139">
        <f t="shared" si="9"/>
        <v>45498</v>
      </c>
      <c r="H42" s="139">
        <f t="shared" si="8"/>
        <v>45919</v>
      </c>
      <c r="I42" s="139">
        <f t="shared" si="8"/>
        <v>45975</v>
      </c>
      <c r="J42" s="144"/>
    </row>
    <row r="43" spans="1:10" x14ac:dyDescent="0.35">
      <c r="A43" s="92" t="s">
        <v>16</v>
      </c>
      <c r="B43" s="93" t="s">
        <v>16</v>
      </c>
      <c r="C43" s="72" t="s">
        <v>17</v>
      </c>
      <c r="D43" s="104">
        <f t="shared" si="8"/>
        <v>45696</v>
      </c>
      <c r="E43" s="139">
        <f t="shared" si="8"/>
        <v>45752</v>
      </c>
      <c r="F43" s="139">
        <f t="shared" si="9"/>
        <v>45808</v>
      </c>
      <c r="G43" s="139">
        <f t="shared" si="9"/>
        <v>45499</v>
      </c>
      <c r="H43" s="139">
        <f t="shared" si="8"/>
        <v>45920</v>
      </c>
      <c r="I43" s="139">
        <f t="shared" si="8"/>
        <v>45976</v>
      </c>
      <c r="J43" s="144"/>
    </row>
    <row r="44" spans="1:10" x14ac:dyDescent="0.35">
      <c r="A44" s="92" t="s">
        <v>16</v>
      </c>
      <c r="B44" s="93" t="s">
        <v>16</v>
      </c>
      <c r="C44" s="72" t="s">
        <v>19</v>
      </c>
      <c r="D44" s="104">
        <f t="shared" si="8"/>
        <v>45697</v>
      </c>
      <c r="E44" s="139">
        <f t="shared" si="8"/>
        <v>45753</v>
      </c>
      <c r="F44" s="82" t="s">
        <v>45</v>
      </c>
      <c r="G44" s="139">
        <f t="shared" si="9"/>
        <v>45500</v>
      </c>
      <c r="H44" s="139">
        <f t="shared" si="8"/>
        <v>45921</v>
      </c>
      <c r="I44" s="139">
        <f t="shared" si="8"/>
        <v>45977</v>
      </c>
      <c r="J44" s="144"/>
    </row>
    <row r="45" spans="1:10" x14ac:dyDescent="0.35">
      <c r="A45" s="92" t="s">
        <v>6</v>
      </c>
      <c r="B45" s="93" t="s">
        <v>5</v>
      </c>
      <c r="C45" s="72" t="s">
        <v>7</v>
      </c>
      <c r="D45" s="104">
        <f t="shared" si="8"/>
        <v>45698</v>
      </c>
      <c r="E45" s="139">
        <f t="shared" si="8"/>
        <v>45754</v>
      </c>
      <c r="F45" s="139">
        <v>45445</v>
      </c>
      <c r="G45" s="139">
        <f t="shared" si="9"/>
        <v>45501</v>
      </c>
      <c r="H45" s="139">
        <f t="shared" si="8"/>
        <v>45922</v>
      </c>
      <c r="I45" s="139">
        <f t="shared" si="8"/>
        <v>45978</v>
      </c>
      <c r="J45" s="144"/>
    </row>
    <row r="46" spans="1:10" x14ac:dyDescent="0.35">
      <c r="A46" s="92" t="s">
        <v>6</v>
      </c>
      <c r="B46" s="93" t="s">
        <v>5</v>
      </c>
      <c r="C46" s="72" t="s">
        <v>10</v>
      </c>
      <c r="D46" s="104">
        <f t="shared" si="8"/>
        <v>45699</v>
      </c>
      <c r="E46" s="139">
        <f t="shared" si="8"/>
        <v>45755</v>
      </c>
      <c r="F46" s="139">
        <f>F45+1</f>
        <v>45446</v>
      </c>
      <c r="G46" s="139">
        <f t="shared" si="9"/>
        <v>45502</v>
      </c>
      <c r="H46" s="139">
        <f t="shared" si="8"/>
        <v>45923</v>
      </c>
      <c r="I46" s="139">
        <f t="shared" si="8"/>
        <v>45979</v>
      </c>
      <c r="J46" s="144"/>
    </row>
    <row r="47" spans="1:10" x14ac:dyDescent="0.35">
      <c r="A47" s="92" t="s">
        <v>6</v>
      </c>
      <c r="B47" s="93" t="s">
        <v>5</v>
      </c>
      <c r="C47" s="72" t="s">
        <v>11</v>
      </c>
      <c r="D47" s="104">
        <f t="shared" si="8"/>
        <v>45700</v>
      </c>
      <c r="E47" s="139">
        <f t="shared" si="8"/>
        <v>45756</v>
      </c>
      <c r="F47" s="139">
        <f t="shared" si="8"/>
        <v>45447</v>
      </c>
      <c r="G47" s="139">
        <f t="shared" si="9"/>
        <v>45503</v>
      </c>
      <c r="H47" s="139">
        <f t="shared" si="8"/>
        <v>45924</v>
      </c>
      <c r="I47" s="139">
        <f t="shared" si="8"/>
        <v>45980</v>
      </c>
      <c r="J47" s="144"/>
    </row>
    <row r="48" spans="1:10" x14ac:dyDescent="0.35">
      <c r="A48" s="92" t="s">
        <v>6</v>
      </c>
      <c r="B48" s="93" t="s">
        <v>5</v>
      </c>
      <c r="C48" s="72" t="s">
        <v>13</v>
      </c>
      <c r="D48" s="104">
        <f t="shared" si="8"/>
        <v>45701</v>
      </c>
      <c r="E48" s="139">
        <f t="shared" si="8"/>
        <v>45757</v>
      </c>
      <c r="F48" s="139">
        <f t="shared" si="8"/>
        <v>45448</v>
      </c>
      <c r="G48" s="139">
        <f t="shared" si="9"/>
        <v>45504</v>
      </c>
      <c r="H48" s="139">
        <f t="shared" si="8"/>
        <v>45925</v>
      </c>
      <c r="I48" s="139">
        <f t="shared" si="8"/>
        <v>45981</v>
      </c>
      <c r="J48" s="144"/>
    </row>
    <row r="49" spans="1:10" x14ac:dyDescent="0.35">
      <c r="A49" s="92" t="s">
        <v>6</v>
      </c>
      <c r="B49" s="93" t="s">
        <v>5</v>
      </c>
      <c r="C49" s="72" t="s">
        <v>15</v>
      </c>
      <c r="D49" s="104">
        <f t="shared" si="8"/>
        <v>45702</v>
      </c>
      <c r="E49" s="139">
        <f t="shared" si="8"/>
        <v>45758</v>
      </c>
      <c r="F49" s="139">
        <f t="shared" si="8"/>
        <v>45449</v>
      </c>
      <c r="G49" s="82" t="s">
        <v>22</v>
      </c>
      <c r="H49" s="139">
        <f t="shared" si="8"/>
        <v>45926</v>
      </c>
      <c r="I49" s="139">
        <f t="shared" si="8"/>
        <v>45982</v>
      </c>
      <c r="J49" s="144"/>
    </row>
    <row r="50" spans="1:10" x14ac:dyDescent="0.35">
      <c r="A50" s="92" t="s">
        <v>16</v>
      </c>
      <c r="B50" s="93" t="s">
        <v>16</v>
      </c>
      <c r="C50" s="72" t="s">
        <v>17</v>
      </c>
      <c r="D50" s="104">
        <f t="shared" si="8"/>
        <v>45703</v>
      </c>
      <c r="E50" s="139">
        <f t="shared" si="8"/>
        <v>45759</v>
      </c>
      <c r="F50" s="139">
        <f t="shared" si="8"/>
        <v>45450</v>
      </c>
      <c r="G50" s="139">
        <v>45871</v>
      </c>
      <c r="H50" s="139">
        <f t="shared" si="8"/>
        <v>45927</v>
      </c>
      <c r="I50" s="139">
        <f t="shared" si="8"/>
        <v>45983</v>
      </c>
      <c r="J50" s="144"/>
    </row>
    <row r="51" spans="1:10" x14ac:dyDescent="0.35">
      <c r="A51" s="92" t="s">
        <v>16</v>
      </c>
      <c r="B51" s="93" t="s">
        <v>16</v>
      </c>
      <c r="C51" s="72" t="s">
        <v>19</v>
      </c>
      <c r="D51" s="104">
        <f t="shared" si="8"/>
        <v>45704</v>
      </c>
      <c r="E51" s="139">
        <f t="shared" si="8"/>
        <v>45760</v>
      </c>
      <c r="F51" s="139">
        <f t="shared" si="8"/>
        <v>45451</v>
      </c>
      <c r="G51" s="139">
        <f t="shared" si="8"/>
        <v>45872</v>
      </c>
      <c r="H51" s="139">
        <f t="shared" si="8"/>
        <v>45928</v>
      </c>
      <c r="I51" s="139">
        <f t="shared" si="8"/>
        <v>45984</v>
      </c>
      <c r="J51" s="144"/>
    </row>
    <row r="52" spans="1:10" x14ac:dyDescent="0.35">
      <c r="A52" s="92" t="s">
        <v>5</v>
      </c>
      <c r="B52" s="93" t="s">
        <v>6</v>
      </c>
      <c r="C52" s="72" t="s">
        <v>7</v>
      </c>
      <c r="D52" s="104">
        <f t="shared" si="8"/>
        <v>45705</v>
      </c>
      <c r="E52" s="139">
        <f t="shared" si="8"/>
        <v>45761</v>
      </c>
      <c r="F52" s="94">
        <f t="shared" si="8"/>
        <v>45452</v>
      </c>
      <c r="G52" s="139">
        <f t="shared" si="9"/>
        <v>45873</v>
      </c>
      <c r="H52" s="139">
        <f t="shared" si="9"/>
        <v>45929</v>
      </c>
      <c r="I52" s="139">
        <f t="shared" si="8"/>
        <v>45985</v>
      </c>
      <c r="J52" s="144"/>
    </row>
    <row r="53" spans="1:10" x14ac:dyDescent="0.35">
      <c r="A53" s="92" t="s">
        <v>5</v>
      </c>
      <c r="B53" s="93" t="s">
        <v>6</v>
      </c>
      <c r="C53" s="72" t="s">
        <v>10</v>
      </c>
      <c r="D53" s="104">
        <f t="shared" si="8"/>
        <v>45706</v>
      </c>
      <c r="E53" s="139">
        <f t="shared" si="8"/>
        <v>45762</v>
      </c>
      <c r="F53" s="139">
        <f t="shared" si="8"/>
        <v>45453</v>
      </c>
      <c r="G53" s="139">
        <f t="shared" si="8"/>
        <v>45874</v>
      </c>
      <c r="H53" s="139">
        <f t="shared" si="9"/>
        <v>45930</v>
      </c>
      <c r="I53" s="139">
        <f t="shared" si="8"/>
        <v>45986</v>
      </c>
      <c r="J53" s="144"/>
    </row>
    <row r="54" spans="1:10" x14ac:dyDescent="0.35">
      <c r="A54" s="92" t="s">
        <v>5</v>
      </c>
      <c r="B54" s="93" t="s">
        <v>6</v>
      </c>
      <c r="C54" s="72" t="s">
        <v>11</v>
      </c>
      <c r="D54" s="104">
        <f t="shared" si="8"/>
        <v>45707</v>
      </c>
      <c r="E54" s="139">
        <f t="shared" si="8"/>
        <v>45763</v>
      </c>
      <c r="F54" s="139">
        <f t="shared" si="8"/>
        <v>45454</v>
      </c>
      <c r="G54" s="139">
        <f t="shared" si="8"/>
        <v>45875</v>
      </c>
      <c r="H54" s="82" t="s">
        <v>33</v>
      </c>
      <c r="I54" s="139">
        <f t="shared" si="8"/>
        <v>45987</v>
      </c>
      <c r="J54" s="144"/>
    </row>
    <row r="55" spans="1:10" x14ac:dyDescent="0.35">
      <c r="A55" s="92" t="s">
        <v>5</v>
      </c>
      <c r="B55" s="93" t="s">
        <v>6</v>
      </c>
      <c r="C55" s="72" t="s">
        <v>13</v>
      </c>
      <c r="D55" s="104">
        <f t="shared" si="8"/>
        <v>45708</v>
      </c>
      <c r="E55" s="139">
        <f t="shared" si="8"/>
        <v>45764</v>
      </c>
      <c r="F55" s="139">
        <f t="shared" si="8"/>
        <v>45455</v>
      </c>
      <c r="G55" s="139">
        <f t="shared" si="8"/>
        <v>45876</v>
      </c>
      <c r="H55" s="139">
        <v>45932</v>
      </c>
      <c r="I55" s="139">
        <f t="shared" si="8"/>
        <v>45988</v>
      </c>
      <c r="J55" s="144"/>
    </row>
    <row r="56" spans="1:10" x14ac:dyDescent="0.35">
      <c r="A56" s="92" t="s">
        <v>5</v>
      </c>
      <c r="B56" s="93" t="s">
        <v>6</v>
      </c>
      <c r="C56" s="72" t="s">
        <v>15</v>
      </c>
      <c r="D56" s="104">
        <f t="shared" ref="D56:H58" si="10">D55+1</f>
        <v>45709</v>
      </c>
      <c r="E56" s="139">
        <f t="shared" si="10"/>
        <v>45765</v>
      </c>
      <c r="F56" s="139">
        <f t="shared" si="10"/>
        <v>45456</v>
      </c>
      <c r="G56" s="139">
        <f t="shared" si="10"/>
        <v>45877</v>
      </c>
      <c r="H56" s="139">
        <f>H55+1</f>
        <v>45933</v>
      </c>
      <c r="I56" s="139">
        <f t="shared" ref="I56:I58" si="11">I55+1</f>
        <v>45989</v>
      </c>
      <c r="J56" s="144"/>
    </row>
    <row r="57" spans="1:10" x14ac:dyDescent="0.35">
      <c r="A57" s="92" t="s">
        <v>16</v>
      </c>
      <c r="B57" s="93" t="s">
        <v>16</v>
      </c>
      <c r="C57" s="72" t="s">
        <v>17</v>
      </c>
      <c r="D57" s="104">
        <f t="shared" si="10"/>
        <v>45710</v>
      </c>
      <c r="E57" s="139">
        <f t="shared" si="10"/>
        <v>45766</v>
      </c>
      <c r="F57" s="139">
        <f t="shared" si="10"/>
        <v>45457</v>
      </c>
      <c r="G57" s="139">
        <f t="shared" si="10"/>
        <v>45878</v>
      </c>
      <c r="H57" s="139">
        <f t="shared" si="10"/>
        <v>45934</v>
      </c>
      <c r="I57" s="139">
        <f t="shared" si="11"/>
        <v>45990</v>
      </c>
      <c r="J57" s="144"/>
    </row>
    <row r="58" spans="1:10" ht="15" thickBot="1" x14ac:dyDescent="0.4">
      <c r="A58" s="96" t="s">
        <v>16</v>
      </c>
      <c r="B58" s="97" t="s">
        <v>16</v>
      </c>
      <c r="C58" s="106" t="s">
        <v>19</v>
      </c>
      <c r="D58" s="107">
        <f t="shared" si="10"/>
        <v>45711</v>
      </c>
      <c r="E58" s="145">
        <f t="shared" si="10"/>
        <v>45767</v>
      </c>
      <c r="F58" s="145">
        <f t="shared" si="10"/>
        <v>45458</v>
      </c>
      <c r="G58" s="145">
        <f t="shared" si="10"/>
        <v>45879</v>
      </c>
      <c r="H58" s="145">
        <f t="shared" si="10"/>
        <v>45935</v>
      </c>
      <c r="I58" s="145">
        <f t="shared" si="11"/>
        <v>45991</v>
      </c>
      <c r="J58" s="146"/>
    </row>
  </sheetData>
  <pageMargins left="0.7" right="0.7" top="0.75" bottom="0.75" header="0.3" footer="0.3"/>
  <pageSetup paperSize="9" scale="86" orientation="portrait" r:id="rId1"/>
  <headerFooter>
    <oddFooter>&amp;R&amp;1#&amp;"Calibri"&amp;22&amp;KFF8939RESTRICTED</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223DB-EE69-49E0-8AAF-BD1C256F6131}">
  <dimension ref="A1:W44"/>
  <sheetViews>
    <sheetView zoomScale="106" zoomScaleNormal="106" workbookViewId="0"/>
  </sheetViews>
  <sheetFormatPr defaultRowHeight="14.5" x14ac:dyDescent="0.35"/>
  <cols>
    <col min="1" max="6" width="5.453125" customWidth="1"/>
    <col min="7" max="7" width="12.54296875" customWidth="1"/>
    <col min="8" max="8" width="5.54296875" style="99" customWidth="1"/>
    <col min="9" max="9" width="5.54296875" style="75" customWidth="1"/>
    <col min="10" max="11" width="5.54296875" customWidth="1"/>
    <col min="12" max="13" width="5.54296875" style="98" customWidth="1"/>
    <col min="14" max="14" width="5.54296875" customWidth="1"/>
    <col min="15" max="15" width="5.54296875" style="98" customWidth="1"/>
    <col min="16" max="16" width="5.54296875" customWidth="1"/>
    <col min="17" max="17" width="7.81640625" customWidth="1"/>
    <col min="18" max="18" width="40.453125" customWidth="1"/>
  </cols>
  <sheetData>
    <row r="1" spans="1:20" ht="23" thickBot="1" x14ac:dyDescent="0.5">
      <c r="A1" s="147" t="s">
        <v>88</v>
      </c>
      <c r="B1" s="147"/>
      <c r="C1" s="147"/>
      <c r="D1" s="98"/>
      <c r="E1" s="147"/>
      <c r="F1" s="147"/>
      <c r="G1" s="148"/>
      <c r="I1" s="99"/>
    </row>
    <row r="2" spans="1:20" ht="15" thickBot="1" x14ac:dyDescent="0.4">
      <c r="A2" s="149" t="s">
        <v>47</v>
      </c>
      <c r="B2" s="150" t="s">
        <v>48</v>
      </c>
      <c r="C2" s="151" t="s">
        <v>49</v>
      </c>
      <c r="D2" s="152" t="s">
        <v>50</v>
      </c>
      <c r="E2" s="153" t="s">
        <v>51</v>
      </c>
      <c r="F2" s="154" t="s">
        <v>52</v>
      </c>
      <c r="G2" s="313"/>
      <c r="H2" s="155">
        <v>42005</v>
      </c>
      <c r="I2" s="156">
        <f>I3</f>
        <v>45698</v>
      </c>
      <c r="J2" s="156">
        <f t="shared" ref="J2:O2" si="0">J3</f>
        <v>45740</v>
      </c>
      <c r="K2" s="156">
        <f t="shared" si="0"/>
        <v>45782</v>
      </c>
      <c r="L2" s="156">
        <f t="shared" si="0"/>
        <v>45824</v>
      </c>
      <c r="M2" s="156">
        <f t="shared" si="0"/>
        <v>45866</v>
      </c>
      <c r="N2" s="156">
        <f t="shared" si="0"/>
        <v>45908</v>
      </c>
      <c r="O2" s="156">
        <f t="shared" si="0"/>
        <v>45950</v>
      </c>
      <c r="P2" s="194">
        <v>45992</v>
      </c>
    </row>
    <row r="3" spans="1:20" x14ac:dyDescent="0.35">
      <c r="A3" s="157" t="s">
        <v>27</v>
      </c>
      <c r="B3" s="158" t="s">
        <v>6</v>
      </c>
      <c r="C3" s="158" t="s">
        <v>27</v>
      </c>
      <c r="D3" s="158" t="s">
        <v>27</v>
      </c>
      <c r="E3" s="158" t="s">
        <v>27</v>
      </c>
      <c r="F3" s="159" t="s">
        <v>27</v>
      </c>
      <c r="G3" s="91" t="s">
        <v>7</v>
      </c>
      <c r="H3" s="100"/>
      <c r="I3" s="101">
        <f>H44+1</f>
        <v>45698</v>
      </c>
      <c r="J3" s="101">
        <f t="shared" ref="J3:O3" si="1">I44+1</f>
        <v>45740</v>
      </c>
      <c r="K3" s="101">
        <f t="shared" si="1"/>
        <v>45782</v>
      </c>
      <c r="L3" s="101">
        <f t="shared" si="1"/>
        <v>45824</v>
      </c>
      <c r="M3" s="101">
        <f t="shared" si="1"/>
        <v>45866</v>
      </c>
      <c r="N3" s="101">
        <f t="shared" si="1"/>
        <v>45908</v>
      </c>
      <c r="O3" s="101">
        <f t="shared" si="1"/>
        <v>45950</v>
      </c>
      <c r="P3" s="314" t="s">
        <v>21</v>
      </c>
      <c r="Q3" s="102"/>
      <c r="R3" s="102"/>
      <c r="S3" s="103"/>
      <c r="T3" s="103"/>
    </row>
    <row r="4" spans="1:20" x14ac:dyDescent="0.35">
      <c r="A4" s="92" t="s">
        <v>27</v>
      </c>
      <c r="B4" s="93" t="s">
        <v>6</v>
      </c>
      <c r="C4" s="93" t="s">
        <v>27</v>
      </c>
      <c r="D4" s="93" t="s">
        <v>27</v>
      </c>
      <c r="E4" s="93" t="s">
        <v>27</v>
      </c>
      <c r="F4" s="160" t="s">
        <v>27</v>
      </c>
      <c r="G4" s="71" t="s">
        <v>10</v>
      </c>
      <c r="H4" s="104"/>
      <c r="I4" s="139">
        <f>I3+1</f>
        <v>45699</v>
      </c>
      <c r="J4" s="139">
        <f t="shared" ref="J4:P19" si="2">J3+1</f>
        <v>45741</v>
      </c>
      <c r="K4" s="139">
        <f t="shared" si="2"/>
        <v>45783</v>
      </c>
      <c r="L4" s="139">
        <f t="shared" si="2"/>
        <v>45825</v>
      </c>
      <c r="M4" s="139">
        <f t="shared" si="2"/>
        <v>45867</v>
      </c>
      <c r="N4" s="139">
        <f t="shared" si="2"/>
        <v>45909</v>
      </c>
      <c r="O4" s="139">
        <f t="shared" si="2"/>
        <v>45951</v>
      </c>
      <c r="P4" s="144">
        <v>45993</v>
      </c>
      <c r="Q4" s="102"/>
      <c r="R4" s="102"/>
      <c r="S4" s="103"/>
      <c r="T4" s="103"/>
    </row>
    <row r="5" spans="1:20" x14ac:dyDescent="0.35">
      <c r="A5" s="92" t="s">
        <v>27</v>
      </c>
      <c r="B5" s="93" t="s">
        <v>6</v>
      </c>
      <c r="C5" s="93" t="s">
        <v>27</v>
      </c>
      <c r="D5" s="93" t="s">
        <v>27</v>
      </c>
      <c r="E5" s="93" t="s">
        <v>27</v>
      </c>
      <c r="F5" s="160" t="s">
        <v>27</v>
      </c>
      <c r="G5" s="71" t="s">
        <v>11</v>
      </c>
      <c r="H5" s="166" t="s">
        <v>29</v>
      </c>
      <c r="I5" s="139">
        <f t="shared" ref="I5:P20" si="3">I4+1</f>
        <v>45700</v>
      </c>
      <c r="J5" s="139">
        <f t="shared" si="2"/>
        <v>45742</v>
      </c>
      <c r="K5" s="139">
        <f t="shared" si="2"/>
        <v>45784</v>
      </c>
      <c r="L5" s="139">
        <f t="shared" si="2"/>
        <v>45826</v>
      </c>
      <c r="M5" s="139">
        <f t="shared" si="2"/>
        <v>45868</v>
      </c>
      <c r="N5" s="139">
        <f t="shared" si="2"/>
        <v>45910</v>
      </c>
      <c r="O5" s="139">
        <f t="shared" si="2"/>
        <v>45952</v>
      </c>
      <c r="P5" s="144">
        <f t="shared" si="2"/>
        <v>45994</v>
      </c>
      <c r="Q5" s="102"/>
      <c r="R5" s="102"/>
      <c r="S5" s="103"/>
      <c r="T5" s="103"/>
    </row>
    <row r="6" spans="1:20" x14ac:dyDescent="0.35">
      <c r="A6" s="92" t="s">
        <v>27</v>
      </c>
      <c r="B6" s="93" t="s">
        <v>6</v>
      </c>
      <c r="C6" s="93" t="s">
        <v>27</v>
      </c>
      <c r="D6" s="93" t="s">
        <v>27</v>
      </c>
      <c r="E6" s="93" t="s">
        <v>27</v>
      </c>
      <c r="F6" s="160" t="s">
        <v>27</v>
      </c>
      <c r="G6" s="71" t="s">
        <v>13</v>
      </c>
      <c r="H6" s="104">
        <v>45659</v>
      </c>
      <c r="I6" s="139">
        <f t="shared" si="3"/>
        <v>45701</v>
      </c>
      <c r="J6" s="139">
        <f t="shared" si="2"/>
        <v>45743</v>
      </c>
      <c r="K6" s="139">
        <f t="shared" si="2"/>
        <v>45785</v>
      </c>
      <c r="L6" s="139">
        <f t="shared" si="2"/>
        <v>45827</v>
      </c>
      <c r="M6" s="139">
        <f t="shared" si="2"/>
        <v>45869</v>
      </c>
      <c r="N6" s="139">
        <f t="shared" si="2"/>
        <v>45911</v>
      </c>
      <c r="O6" s="139">
        <f t="shared" si="2"/>
        <v>45953</v>
      </c>
      <c r="P6" s="144">
        <f t="shared" si="2"/>
        <v>45995</v>
      </c>
      <c r="Q6" s="102"/>
      <c r="R6" s="102"/>
      <c r="S6" s="103"/>
      <c r="T6" s="103"/>
    </row>
    <row r="7" spans="1:20" x14ac:dyDescent="0.35">
      <c r="A7" s="92" t="s">
        <v>27</v>
      </c>
      <c r="B7" s="93" t="s">
        <v>6</v>
      </c>
      <c r="C7" s="93" t="s">
        <v>27</v>
      </c>
      <c r="D7" s="93" t="s">
        <v>27</v>
      </c>
      <c r="E7" s="93" t="s">
        <v>27</v>
      </c>
      <c r="F7" s="160" t="s">
        <v>27</v>
      </c>
      <c r="G7" s="71" t="s">
        <v>15</v>
      </c>
      <c r="H7" s="104">
        <f>H6+1</f>
        <v>45660</v>
      </c>
      <c r="I7" s="139">
        <f t="shared" si="3"/>
        <v>45702</v>
      </c>
      <c r="J7" s="139">
        <f t="shared" si="2"/>
        <v>45744</v>
      </c>
      <c r="K7" s="139">
        <f t="shared" si="2"/>
        <v>45786</v>
      </c>
      <c r="L7" s="139">
        <f t="shared" si="2"/>
        <v>45828</v>
      </c>
      <c r="M7" s="161" t="s">
        <v>22</v>
      </c>
      <c r="N7" s="139">
        <f t="shared" si="2"/>
        <v>45912</v>
      </c>
      <c r="O7" s="139">
        <f t="shared" si="2"/>
        <v>45954</v>
      </c>
      <c r="P7" s="144">
        <f t="shared" si="2"/>
        <v>45996</v>
      </c>
      <c r="Q7" s="102"/>
      <c r="R7" s="102"/>
      <c r="S7" s="103"/>
      <c r="T7" s="103"/>
    </row>
    <row r="8" spans="1:20" x14ac:dyDescent="0.35">
      <c r="A8" s="92" t="s">
        <v>16</v>
      </c>
      <c r="B8" s="162" t="s">
        <v>16</v>
      </c>
      <c r="C8" s="93" t="s">
        <v>16</v>
      </c>
      <c r="D8" s="93" t="s">
        <v>16</v>
      </c>
      <c r="E8" s="93" t="s">
        <v>16</v>
      </c>
      <c r="F8" s="160" t="s">
        <v>16</v>
      </c>
      <c r="G8" s="71" t="s">
        <v>17</v>
      </c>
      <c r="H8" s="104">
        <f t="shared" ref="H8:P23" si="4">H7+1</f>
        <v>45661</v>
      </c>
      <c r="I8" s="139">
        <f t="shared" si="4"/>
        <v>45703</v>
      </c>
      <c r="J8" s="139">
        <f t="shared" si="2"/>
        <v>45745</v>
      </c>
      <c r="K8" s="139">
        <f t="shared" si="2"/>
        <v>45787</v>
      </c>
      <c r="L8" s="139">
        <f t="shared" si="2"/>
        <v>45829</v>
      </c>
      <c r="M8" s="139">
        <v>45871</v>
      </c>
      <c r="N8" s="139">
        <f t="shared" si="2"/>
        <v>45913</v>
      </c>
      <c r="O8" s="139">
        <f t="shared" si="2"/>
        <v>45955</v>
      </c>
      <c r="P8" s="144">
        <f t="shared" si="2"/>
        <v>45997</v>
      </c>
      <c r="Q8" s="102"/>
      <c r="R8" s="102"/>
      <c r="S8" s="103"/>
      <c r="T8" s="103"/>
    </row>
    <row r="9" spans="1:20" x14ac:dyDescent="0.35">
      <c r="A9" s="92" t="s">
        <v>16</v>
      </c>
      <c r="B9" s="162" t="s">
        <v>16</v>
      </c>
      <c r="C9" s="93" t="s">
        <v>16</v>
      </c>
      <c r="D9" s="93" t="s">
        <v>16</v>
      </c>
      <c r="E9" s="93" t="s">
        <v>16</v>
      </c>
      <c r="F9" s="160" t="s">
        <v>16</v>
      </c>
      <c r="G9" s="71" t="s">
        <v>19</v>
      </c>
      <c r="H9" s="104">
        <f t="shared" si="4"/>
        <v>45662</v>
      </c>
      <c r="I9" s="139">
        <f t="shared" si="4"/>
        <v>45704</v>
      </c>
      <c r="J9" s="139">
        <f t="shared" si="2"/>
        <v>45746</v>
      </c>
      <c r="K9" s="139">
        <f t="shared" si="2"/>
        <v>45788</v>
      </c>
      <c r="L9" s="139">
        <f t="shared" si="2"/>
        <v>45830</v>
      </c>
      <c r="M9" s="139">
        <f t="shared" si="2"/>
        <v>45872</v>
      </c>
      <c r="N9" s="139">
        <f t="shared" si="2"/>
        <v>45914</v>
      </c>
      <c r="O9" s="139">
        <f t="shared" si="2"/>
        <v>45956</v>
      </c>
      <c r="P9" s="144">
        <f t="shared" si="2"/>
        <v>45998</v>
      </c>
      <c r="Q9" s="102"/>
      <c r="R9" s="102"/>
      <c r="S9" s="103"/>
      <c r="T9" s="103"/>
    </row>
    <row r="10" spans="1:20" x14ac:dyDescent="0.35">
      <c r="A10" s="92" t="s">
        <v>27</v>
      </c>
      <c r="B10" s="93" t="s">
        <v>27</v>
      </c>
      <c r="C10" s="93" t="s">
        <v>6</v>
      </c>
      <c r="D10" s="93" t="s">
        <v>27</v>
      </c>
      <c r="E10" s="93" t="s">
        <v>27</v>
      </c>
      <c r="F10" s="160" t="s">
        <v>27</v>
      </c>
      <c r="G10" s="71" t="s">
        <v>7</v>
      </c>
      <c r="H10" s="104">
        <f t="shared" si="4"/>
        <v>45663</v>
      </c>
      <c r="I10" s="139">
        <f t="shared" si="4"/>
        <v>45705</v>
      </c>
      <c r="J10" s="139">
        <f t="shared" si="2"/>
        <v>45747</v>
      </c>
      <c r="K10" s="139">
        <f t="shared" si="2"/>
        <v>45789</v>
      </c>
      <c r="L10" s="139">
        <f t="shared" si="2"/>
        <v>45831</v>
      </c>
      <c r="M10" s="139">
        <f t="shared" si="2"/>
        <v>45873</v>
      </c>
      <c r="N10" s="139">
        <f t="shared" si="2"/>
        <v>45915</v>
      </c>
      <c r="O10" s="139">
        <f t="shared" si="2"/>
        <v>45957</v>
      </c>
      <c r="P10" s="144">
        <f t="shared" si="2"/>
        <v>45999</v>
      </c>
      <c r="Q10" s="102"/>
      <c r="R10" s="102"/>
      <c r="S10" s="103"/>
      <c r="T10" s="103"/>
    </row>
    <row r="11" spans="1:20" x14ac:dyDescent="0.35">
      <c r="A11" s="92" t="s">
        <v>27</v>
      </c>
      <c r="B11" s="93" t="s">
        <v>27</v>
      </c>
      <c r="C11" s="93" t="s">
        <v>6</v>
      </c>
      <c r="D11" s="93" t="s">
        <v>27</v>
      </c>
      <c r="E11" s="93" t="s">
        <v>27</v>
      </c>
      <c r="F11" s="160" t="s">
        <v>27</v>
      </c>
      <c r="G11" s="71" t="s">
        <v>10</v>
      </c>
      <c r="H11" s="104">
        <f t="shared" si="4"/>
        <v>45664</v>
      </c>
      <c r="I11" s="139">
        <f t="shared" si="3"/>
        <v>45706</v>
      </c>
      <c r="J11" s="161" t="s">
        <v>23</v>
      </c>
      <c r="K11" s="139">
        <f t="shared" si="2"/>
        <v>45790</v>
      </c>
      <c r="L11" s="139">
        <f t="shared" si="2"/>
        <v>45832</v>
      </c>
      <c r="M11" s="139">
        <f t="shared" si="2"/>
        <v>45874</v>
      </c>
      <c r="N11" s="139">
        <f t="shared" si="2"/>
        <v>45916</v>
      </c>
      <c r="O11" s="139">
        <f t="shared" si="2"/>
        <v>45958</v>
      </c>
      <c r="P11" s="144">
        <f t="shared" si="2"/>
        <v>46000</v>
      </c>
      <c r="Q11" s="102"/>
      <c r="R11" s="102"/>
      <c r="S11" s="103"/>
      <c r="T11" s="103"/>
    </row>
    <row r="12" spans="1:20" x14ac:dyDescent="0.35">
      <c r="A12" s="92" t="s">
        <v>27</v>
      </c>
      <c r="B12" s="93" t="s">
        <v>27</v>
      </c>
      <c r="C12" s="93" t="s">
        <v>6</v>
      </c>
      <c r="D12" s="93" t="s">
        <v>27</v>
      </c>
      <c r="E12" s="93" t="s">
        <v>27</v>
      </c>
      <c r="F12" s="160" t="s">
        <v>27</v>
      </c>
      <c r="G12" s="71" t="s">
        <v>11</v>
      </c>
      <c r="H12" s="104">
        <f t="shared" si="4"/>
        <v>45665</v>
      </c>
      <c r="I12" s="139">
        <f t="shared" si="3"/>
        <v>45707</v>
      </c>
      <c r="J12" s="139">
        <v>45749</v>
      </c>
      <c r="K12" s="139">
        <f t="shared" si="2"/>
        <v>45791</v>
      </c>
      <c r="L12" s="139">
        <f t="shared" si="2"/>
        <v>45833</v>
      </c>
      <c r="M12" s="139">
        <f t="shared" si="2"/>
        <v>45875</v>
      </c>
      <c r="N12" s="139">
        <f t="shared" si="2"/>
        <v>45917</v>
      </c>
      <c r="O12" s="139">
        <f t="shared" si="2"/>
        <v>45959</v>
      </c>
      <c r="P12" s="144">
        <f t="shared" si="2"/>
        <v>46001</v>
      </c>
      <c r="Q12" s="102"/>
      <c r="R12" s="102"/>
      <c r="S12" s="103"/>
      <c r="T12" s="103"/>
    </row>
    <row r="13" spans="1:20" x14ac:dyDescent="0.35">
      <c r="A13" s="92" t="s">
        <v>27</v>
      </c>
      <c r="B13" s="93" t="s">
        <v>27</v>
      </c>
      <c r="C13" s="93" t="s">
        <v>6</v>
      </c>
      <c r="D13" s="93" t="s">
        <v>27</v>
      </c>
      <c r="E13" s="93" t="s">
        <v>27</v>
      </c>
      <c r="F13" s="160" t="s">
        <v>27</v>
      </c>
      <c r="G13" s="71" t="s">
        <v>13</v>
      </c>
      <c r="H13" s="104">
        <f t="shared" si="4"/>
        <v>45666</v>
      </c>
      <c r="I13" s="139">
        <f t="shared" si="3"/>
        <v>45708</v>
      </c>
      <c r="J13" s="139">
        <f t="shared" si="2"/>
        <v>45750</v>
      </c>
      <c r="K13" s="139">
        <f t="shared" si="2"/>
        <v>45792</v>
      </c>
      <c r="L13" s="139">
        <f t="shared" si="2"/>
        <v>45834</v>
      </c>
      <c r="M13" s="139">
        <f t="shared" si="2"/>
        <v>45876</v>
      </c>
      <c r="N13" s="139">
        <f t="shared" si="2"/>
        <v>45918</v>
      </c>
      <c r="O13" s="139">
        <f t="shared" si="2"/>
        <v>45960</v>
      </c>
      <c r="P13" s="144">
        <f t="shared" si="2"/>
        <v>46002</v>
      </c>
    </row>
    <row r="14" spans="1:20" x14ac:dyDescent="0.35">
      <c r="A14" s="92" t="s">
        <v>27</v>
      </c>
      <c r="B14" s="93" t="s">
        <v>27</v>
      </c>
      <c r="C14" s="93" t="s">
        <v>6</v>
      </c>
      <c r="D14" s="93" t="s">
        <v>27</v>
      </c>
      <c r="E14" s="93" t="s">
        <v>27</v>
      </c>
      <c r="F14" s="160" t="s">
        <v>27</v>
      </c>
      <c r="G14" s="71" t="s">
        <v>15</v>
      </c>
      <c r="H14" s="104">
        <f t="shared" si="4"/>
        <v>45667</v>
      </c>
      <c r="I14" s="139">
        <f t="shared" si="3"/>
        <v>45709</v>
      </c>
      <c r="J14" s="139">
        <f t="shared" si="2"/>
        <v>45751</v>
      </c>
      <c r="K14" s="139">
        <f t="shared" si="2"/>
        <v>45793</v>
      </c>
      <c r="L14" s="139">
        <f t="shared" si="2"/>
        <v>45835</v>
      </c>
      <c r="M14" s="139">
        <f t="shared" si="2"/>
        <v>45877</v>
      </c>
      <c r="N14" s="139">
        <f t="shared" si="2"/>
        <v>45919</v>
      </c>
      <c r="O14" s="139">
        <f t="shared" si="2"/>
        <v>45961</v>
      </c>
      <c r="P14" s="144">
        <f t="shared" si="2"/>
        <v>46003</v>
      </c>
    </row>
    <row r="15" spans="1:20" x14ac:dyDescent="0.35">
      <c r="A15" s="92" t="s">
        <v>16</v>
      </c>
      <c r="B15" s="93" t="s">
        <v>16</v>
      </c>
      <c r="C15" s="162" t="s">
        <v>16</v>
      </c>
      <c r="D15" s="93" t="s">
        <v>16</v>
      </c>
      <c r="E15" s="93" t="s">
        <v>16</v>
      </c>
      <c r="F15" s="160" t="s">
        <v>16</v>
      </c>
      <c r="G15" s="71" t="s">
        <v>17</v>
      </c>
      <c r="H15" s="104">
        <f t="shared" si="4"/>
        <v>45668</v>
      </c>
      <c r="I15" s="139">
        <f t="shared" si="3"/>
        <v>45710</v>
      </c>
      <c r="J15" s="139">
        <f t="shared" si="2"/>
        <v>45752</v>
      </c>
      <c r="K15" s="139">
        <f t="shared" si="2"/>
        <v>45794</v>
      </c>
      <c r="L15" s="139">
        <f t="shared" si="2"/>
        <v>45836</v>
      </c>
      <c r="M15" s="139">
        <f t="shared" si="2"/>
        <v>45878</v>
      </c>
      <c r="N15" s="139">
        <f t="shared" si="2"/>
        <v>45920</v>
      </c>
      <c r="O15" s="164" t="s">
        <v>9</v>
      </c>
      <c r="P15" s="144">
        <f t="shared" si="2"/>
        <v>46004</v>
      </c>
    </row>
    <row r="16" spans="1:20" x14ac:dyDescent="0.35">
      <c r="A16" s="92" t="s">
        <v>16</v>
      </c>
      <c r="B16" s="93" t="s">
        <v>16</v>
      </c>
      <c r="C16" s="162" t="s">
        <v>16</v>
      </c>
      <c r="D16" s="93" t="s">
        <v>16</v>
      </c>
      <c r="E16" s="93" t="s">
        <v>16</v>
      </c>
      <c r="F16" s="160" t="s">
        <v>16</v>
      </c>
      <c r="G16" s="71" t="s">
        <v>19</v>
      </c>
      <c r="H16" s="104">
        <f t="shared" si="4"/>
        <v>45669</v>
      </c>
      <c r="I16" s="139">
        <f t="shared" si="3"/>
        <v>45711</v>
      </c>
      <c r="J16" s="139">
        <f t="shared" si="2"/>
        <v>45753</v>
      </c>
      <c r="K16" s="139">
        <f t="shared" si="2"/>
        <v>45795</v>
      </c>
      <c r="L16" s="139">
        <f t="shared" si="2"/>
        <v>45837</v>
      </c>
      <c r="M16" s="139">
        <f t="shared" si="2"/>
        <v>45879</v>
      </c>
      <c r="N16" s="139">
        <f t="shared" si="2"/>
        <v>45921</v>
      </c>
      <c r="O16" s="139">
        <v>45963</v>
      </c>
      <c r="P16" s="144">
        <f t="shared" si="2"/>
        <v>46005</v>
      </c>
    </row>
    <row r="17" spans="1:23" x14ac:dyDescent="0.35">
      <c r="A17" s="92" t="s">
        <v>27</v>
      </c>
      <c r="B17" s="93" t="s">
        <v>27</v>
      </c>
      <c r="C17" s="93" t="s">
        <v>27</v>
      </c>
      <c r="D17" s="93" t="s">
        <v>6</v>
      </c>
      <c r="E17" s="93" t="s">
        <v>27</v>
      </c>
      <c r="F17" s="160" t="s">
        <v>27</v>
      </c>
      <c r="G17" s="71" t="s">
        <v>7</v>
      </c>
      <c r="H17" s="104">
        <f t="shared" si="4"/>
        <v>45670</v>
      </c>
      <c r="I17" s="139">
        <f t="shared" si="3"/>
        <v>45712</v>
      </c>
      <c r="J17" s="139">
        <f t="shared" si="2"/>
        <v>45754</v>
      </c>
      <c r="K17" s="139">
        <f t="shared" si="2"/>
        <v>45796</v>
      </c>
      <c r="L17" s="139">
        <f t="shared" si="2"/>
        <v>45838</v>
      </c>
      <c r="M17" s="139">
        <f t="shared" si="2"/>
        <v>45880</v>
      </c>
      <c r="N17" s="139">
        <f t="shared" si="2"/>
        <v>45922</v>
      </c>
      <c r="O17" s="139">
        <f t="shared" si="2"/>
        <v>45964</v>
      </c>
      <c r="P17" s="144">
        <f t="shared" si="2"/>
        <v>46006</v>
      </c>
    </row>
    <row r="18" spans="1:23" x14ac:dyDescent="0.35">
      <c r="A18" s="92" t="s">
        <v>27</v>
      </c>
      <c r="B18" s="93" t="s">
        <v>27</v>
      </c>
      <c r="C18" s="93" t="s">
        <v>27</v>
      </c>
      <c r="D18" s="93" t="s">
        <v>6</v>
      </c>
      <c r="E18" s="93" t="s">
        <v>27</v>
      </c>
      <c r="F18" s="160" t="s">
        <v>27</v>
      </c>
      <c r="G18" s="71" t="s">
        <v>10</v>
      </c>
      <c r="H18" s="104">
        <f t="shared" si="4"/>
        <v>45671</v>
      </c>
      <c r="I18" s="139">
        <f t="shared" si="3"/>
        <v>45713</v>
      </c>
      <c r="J18" s="139">
        <f t="shared" si="3"/>
        <v>45755</v>
      </c>
      <c r="K18" s="139">
        <f t="shared" si="2"/>
        <v>45797</v>
      </c>
      <c r="L18" s="161" t="s">
        <v>46</v>
      </c>
      <c r="M18" s="139">
        <f t="shared" si="2"/>
        <v>45881</v>
      </c>
      <c r="N18" s="139">
        <f t="shared" si="2"/>
        <v>45923</v>
      </c>
      <c r="O18" s="139">
        <f t="shared" si="2"/>
        <v>45965</v>
      </c>
      <c r="P18" s="144">
        <f t="shared" si="2"/>
        <v>46007</v>
      </c>
    </row>
    <row r="19" spans="1:23" x14ac:dyDescent="0.35">
      <c r="A19" s="92" t="s">
        <v>27</v>
      </c>
      <c r="B19" s="93" t="s">
        <v>27</v>
      </c>
      <c r="C19" s="93" t="s">
        <v>27</v>
      </c>
      <c r="D19" s="93" t="s">
        <v>6</v>
      </c>
      <c r="E19" s="93" t="s">
        <v>27</v>
      </c>
      <c r="F19" s="160" t="s">
        <v>27</v>
      </c>
      <c r="G19" s="71" t="s">
        <v>11</v>
      </c>
      <c r="H19" s="104">
        <f t="shared" si="4"/>
        <v>45672</v>
      </c>
      <c r="I19" s="139">
        <f t="shared" si="3"/>
        <v>45714</v>
      </c>
      <c r="J19" s="139">
        <f t="shared" si="3"/>
        <v>45756</v>
      </c>
      <c r="K19" s="139">
        <f t="shared" si="2"/>
        <v>45798</v>
      </c>
      <c r="L19" s="139">
        <v>45840</v>
      </c>
      <c r="M19" s="139">
        <f t="shared" si="2"/>
        <v>45882</v>
      </c>
      <c r="N19" s="139">
        <f t="shared" si="2"/>
        <v>45924</v>
      </c>
      <c r="O19" s="139">
        <f t="shared" si="2"/>
        <v>45966</v>
      </c>
      <c r="P19" s="144">
        <f t="shared" si="2"/>
        <v>46008</v>
      </c>
      <c r="R19" s="326" t="s">
        <v>64</v>
      </c>
    </row>
    <row r="20" spans="1:23" x14ac:dyDescent="0.35">
      <c r="A20" s="92" t="s">
        <v>27</v>
      </c>
      <c r="B20" s="93" t="s">
        <v>27</v>
      </c>
      <c r="C20" s="93" t="s">
        <v>27</v>
      </c>
      <c r="D20" s="93" t="s">
        <v>6</v>
      </c>
      <c r="E20" s="93" t="s">
        <v>27</v>
      </c>
      <c r="F20" s="160" t="s">
        <v>27</v>
      </c>
      <c r="G20" s="71" t="s">
        <v>13</v>
      </c>
      <c r="H20" s="104">
        <f t="shared" si="4"/>
        <v>45673</v>
      </c>
      <c r="I20" s="139">
        <f t="shared" si="3"/>
        <v>45715</v>
      </c>
      <c r="J20" s="139">
        <f t="shared" si="3"/>
        <v>45757</v>
      </c>
      <c r="K20" s="139">
        <f t="shared" si="3"/>
        <v>45799</v>
      </c>
      <c r="L20" s="139">
        <f t="shared" si="3"/>
        <v>45841</v>
      </c>
      <c r="M20" s="139">
        <f t="shared" si="3"/>
        <v>45883</v>
      </c>
      <c r="N20" s="139">
        <f t="shared" si="3"/>
        <v>45925</v>
      </c>
      <c r="O20" s="139">
        <f t="shared" si="3"/>
        <v>45967</v>
      </c>
      <c r="P20" s="144">
        <f t="shared" si="3"/>
        <v>46009</v>
      </c>
      <c r="R20" s="229" t="s">
        <v>83</v>
      </c>
    </row>
    <row r="21" spans="1:23" x14ac:dyDescent="0.35">
      <c r="A21" s="92" t="s">
        <v>27</v>
      </c>
      <c r="B21" s="93" t="s">
        <v>27</v>
      </c>
      <c r="C21" s="93" t="s">
        <v>27</v>
      </c>
      <c r="D21" s="93" t="s">
        <v>6</v>
      </c>
      <c r="E21" s="93" t="s">
        <v>27</v>
      </c>
      <c r="F21" s="160" t="s">
        <v>27</v>
      </c>
      <c r="G21" s="71" t="s">
        <v>15</v>
      </c>
      <c r="H21" s="104">
        <f t="shared" si="4"/>
        <v>45674</v>
      </c>
      <c r="I21" s="139">
        <f t="shared" si="4"/>
        <v>45716</v>
      </c>
      <c r="J21" s="139">
        <f t="shared" si="4"/>
        <v>45758</v>
      </c>
      <c r="K21" s="139">
        <f t="shared" si="4"/>
        <v>45800</v>
      </c>
      <c r="L21" s="139">
        <f t="shared" si="4"/>
        <v>45842</v>
      </c>
      <c r="M21" s="94">
        <f t="shared" si="4"/>
        <v>45884</v>
      </c>
      <c r="N21" s="139">
        <f t="shared" si="4"/>
        <v>45926</v>
      </c>
      <c r="O21" s="139">
        <f t="shared" si="4"/>
        <v>45968</v>
      </c>
      <c r="P21" s="144">
        <f t="shared" si="4"/>
        <v>46010</v>
      </c>
      <c r="R21" s="229" t="s">
        <v>84</v>
      </c>
    </row>
    <row r="22" spans="1:23" x14ac:dyDescent="0.35">
      <c r="A22" s="92" t="s">
        <v>16</v>
      </c>
      <c r="B22" s="93" t="s">
        <v>16</v>
      </c>
      <c r="C22" s="93" t="s">
        <v>16</v>
      </c>
      <c r="D22" s="162" t="s">
        <v>16</v>
      </c>
      <c r="E22" s="93" t="s">
        <v>16</v>
      </c>
      <c r="F22" s="160" t="s">
        <v>16</v>
      </c>
      <c r="G22" s="71" t="s">
        <v>17</v>
      </c>
      <c r="H22" s="104">
        <f t="shared" si="4"/>
        <v>45675</v>
      </c>
      <c r="I22" s="161" t="s">
        <v>20</v>
      </c>
      <c r="J22" s="139">
        <f t="shared" si="4"/>
        <v>45759</v>
      </c>
      <c r="K22" s="139">
        <f t="shared" si="4"/>
        <v>45801</v>
      </c>
      <c r="L22" s="139">
        <f t="shared" si="4"/>
        <v>45843</v>
      </c>
      <c r="M22" s="139">
        <f t="shared" si="4"/>
        <v>45885</v>
      </c>
      <c r="N22" s="139">
        <f t="shared" si="4"/>
        <v>45927</v>
      </c>
      <c r="O22" s="139">
        <f t="shared" si="4"/>
        <v>45969</v>
      </c>
      <c r="P22" s="144">
        <f t="shared" si="4"/>
        <v>46011</v>
      </c>
      <c r="R22" s="229" t="s">
        <v>85</v>
      </c>
    </row>
    <row r="23" spans="1:23" ht="15" x14ac:dyDescent="0.4">
      <c r="A23" s="92" t="s">
        <v>16</v>
      </c>
      <c r="B23" s="93" t="s">
        <v>16</v>
      </c>
      <c r="C23" s="93" t="s">
        <v>16</v>
      </c>
      <c r="D23" s="162" t="s">
        <v>16</v>
      </c>
      <c r="E23" s="93" t="s">
        <v>16</v>
      </c>
      <c r="F23" s="160" t="s">
        <v>16</v>
      </c>
      <c r="G23" s="71" t="s">
        <v>19</v>
      </c>
      <c r="H23" s="104">
        <f t="shared" si="4"/>
        <v>45676</v>
      </c>
      <c r="I23" s="139">
        <v>45718</v>
      </c>
      <c r="J23" s="139">
        <f t="shared" si="4"/>
        <v>45760</v>
      </c>
      <c r="K23" s="139">
        <f t="shared" si="4"/>
        <v>45802</v>
      </c>
      <c r="L23" s="139">
        <f t="shared" si="4"/>
        <v>45844</v>
      </c>
      <c r="M23" s="139">
        <f t="shared" si="4"/>
        <v>45886</v>
      </c>
      <c r="N23" s="139">
        <f t="shared" si="4"/>
        <v>45928</v>
      </c>
      <c r="O23" s="139">
        <f t="shared" si="4"/>
        <v>45970</v>
      </c>
      <c r="P23" s="144">
        <f t="shared" si="4"/>
        <v>46012</v>
      </c>
      <c r="R23" s="170" t="s">
        <v>90</v>
      </c>
    </row>
    <row r="24" spans="1:23" x14ac:dyDescent="0.35">
      <c r="A24" s="92" t="s">
        <v>27</v>
      </c>
      <c r="B24" s="93" t="s">
        <v>27</v>
      </c>
      <c r="C24" s="93" t="s">
        <v>27</v>
      </c>
      <c r="D24" s="93" t="s">
        <v>27</v>
      </c>
      <c r="E24" s="93" t="s">
        <v>6</v>
      </c>
      <c r="F24" s="160" t="s">
        <v>27</v>
      </c>
      <c r="G24" s="71" t="s">
        <v>7</v>
      </c>
      <c r="H24" s="104">
        <f t="shared" ref="H24:P39" si="5">H23+1</f>
        <v>45677</v>
      </c>
      <c r="I24" s="139">
        <f t="shared" si="5"/>
        <v>45719</v>
      </c>
      <c r="J24" s="139">
        <f t="shared" si="5"/>
        <v>45761</v>
      </c>
      <c r="K24" s="139">
        <f t="shared" si="5"/>
        <v>45803</v>
      </c>
      <c r="L24" s="139">
        <f t="shared" si="5"/>
        <v>45845</v>
      </c>
      <c r="M24" s="139">
        <f t="shared" si="5"/>
        <v>45887</v>
      </c>
      <c r="N24" s="139">
        <f t="shared" si="5"/>
        <v>45929</v>
      </c>
      <c r="O24" s="193">
        <f t="shared" si="5"/>
        <v>45971</v>
      </c>
      <c r="P24" s="144">
        <f t="shared" si="5"/>
        <v>46013</v>
      </c>
    </row>
    <row r="25" spans="1:23" x14ac:dyDescent="0.35">
      <c r="A25" s="92" t="s">
        <v>27</v>
      </c>
      <c r="B25" s="93" t="s">
        <v>27</v>
      </c>
      <c r="C25" s="93" t="s">
        <v>27</v>
      </c>
      <c r="D25" s="93" t="s">
        <v>27</v>
      </c>
      <c r="E25" s="93" t="s">
        <v>6</v>
      </c>
      <c r="F25" s="160" t="s">
        <v>27</v>
      </c>
      <c r="G25" s="71" t="s">
        <v>10</v>
      </c>
      <c r="H25" s="104">
        <f t="shared" si="5"/>
        <v>45678</v>
      </c>
      <c r="I25" s="139">
        <f t="shared" si="5"/>
        <v>45720</v>
      </c>
      <c r="J25" s="139">
        <f t="shared" si="5"/>
        <v>45762</v>
      </c>
      <c r="K25" s="139">
        <f t="shared" si="5"/>
        <v>45804</v>
      </c>
      <c r="L25" s="139">
        <f t="shared" si="5"/>
        <v>45846</v>
      </c>
      <c r="M25" s="139">
        <f t="shared" si="5"/>
        <v>45888</v>
      </c>
      <c r="N25" s="139">
        <f t="shared" si="5"/>
        <v>45930</v>
      </c>
      <c r="O25" s="94">
        <f t="shared" si="5"/>
        <v>45972</v>
      </c>
      <c r="P25" s="144">
        <f t="shared" si="5"/>
        <v>46014</v>
      </c>
    </row>
    <row r="26" spans="1:23" x14ac:dyDescent="0.35">
      <c r="A26" s="92" t="s">
        <v>27</v>
      </c>
      <c r="B26" s="93" t="s">
        <v>27</v>
      </c>
      <c r="C26" s="93" t="s">
        <v>27</v>
      </c>
      <c r="D26" s="93" t="s">
        <v>27</v>
      </c>
      <c r="E26" s="93" t="s">
        <v>6</v>
      </c>
      <c r="F26" s="160" t="s">
        <v>27</v>
      </c>
      <c r="G26" s="71" t="s">
        <v>11</v>
      </c>
      <c r="H26" s="104">
        <f t="shared" si="5"/>
        <v>45679</v>
      </c>
      <c r="I26" s="139">
        <f t="shared" si="5"/>
        <v>45721</v>
      </c>
      <c r="J26" s="139">
        <f t="shared" si="5"/>
        <v>45763</v>
      </c>
      <c r="K26" s="139">
        <f t="shared" si="5"/>
        <v>45805</v>
      </c>
      <c r="L26" s="139">
        <f t="shared" si="5"/>
        <v>45847</v>
      </c>
      <c r="M26" s="139">
        <f t="shared" si="5"/>
        <v>45889</v>
      </c>
      <c r="N26" s="161" t="s">
        <v>33</v>
      </c>
      <c r="O26" s="139">
        <f t="shared" si="5"/>
        <v>45973</v>
      </c>
      <c r="P26" s="144">
        <f t="shared" si="5"/>
        <v>46015</v>
      </c>
    </row>
    <row r="27" spans="1:23" x14ac:dyDescent="0.35">
      <c r="A27" s="92" t="s">
        <v>27</v>
      </c>
      <c r="B27" s="93" t="s">
        <v>27</v>
      </c>
      <c r="C27" s="93" t="s">
        <v>27</v>
      </c>
      <c r="D27" s="93" t="s">
        <v>27</v>
      </c>
      <c r="E27" s="93" t="s">
        <v>6</v>
      </c>
      <c r="F27" s="160" t="s">
        <v>27</v>
      </c>
      <c r="G27" s="71" t="s">
        <v>13</v>
      </c>
      <c r="H27" s="104">
        <f t="shared" si="5"/>
        <v>45680</v>
      </c>
      <c r="I27" s="139">
        <f t="shared" si="5"/>
        <v>45722</v>
      </c>
      <c r="J27" s="139">
        <f t="shared" si="5"/>
        <v>45764</v>
      </c>
      <c r="K27" s="94">
        <f t="shared" si="5"/>
        <v>45806</v>
      </c>
      <c r="L27" s="139">
        <f t="shared" si="5"/>
        <v>45848</v>
      </c>
      <c r="M27" s="139">
        <f t="shared" si="5"/>
        <v>45890</v>
      </c>
      <c r="N27" s="139">
        <v>45932</v>
      </c>
      <c r="O27" s="139">
        <f t="shared" si="5"/>
        <v>45974</v>
      </c>
      <c r="P27" s="308">
        <f t="shared" si="5"/>
        <v>46016</v>
      </c>
    </row>
    <row r="28" spans="1:23" x14ac:dyDescent="0.35">
      <c r="A28" s="92" t="s">
        <v>27</v>
      </c>
      <c r="B28" s="93" t="s">
        <v>27</v>
      </c>
      <c r="C28" s="93" t="s">
        <v>27</v>
      </c>
      <c r="D28" s="93" t="s">
        <v>27</v>
      </c>
      <c r="E28" s="93" t="s">
        <v>6</v>
      </c>
      <c r="F28" s="160" t="s">
        <v>27</v>
      </c>
      <c r="G28" s="71" t="s">
        <v>15</v>
      </c>
      <c r="H28" s="104">
        <f t="shared" si="5"/>
        <v>45681</v>
      </c>
      <c r="I28" s="139">
        <f t="shared" si="5"/>
        <v>45723</v>
      </c>
      <c r="J28" s="139">
        <f t="shared" si="5"/>
        <v>45765</v>
      </c>
      <c r="K28" s="193">
        <f t="shared" si="5"/>
        <v>45807</v>
      </c>
      <c r="L28" s="139">
        <f t="shared" si="5"/>
        <v>45849</v>
      </c>
      <c r="M28" s="139">
        <f t="shared" si="5"/>
        <v>45891</v>
      </c>
      <c r="N28" s="139">
        <f t="shared" si="5"/>
        <v>45933</v>
      </c>
      <c r="O28" s="139">
        <f t="shared" si="5"/>
        <v>45975</v>
      </c>
      <c r="P28" s="327">
        <f t="shared" si="5"/>
        <v>46017</v>
      </c>
    </row>
    <row r="29" spans="1:23" x14ac:dyDescent="0.35">
      <c r="A29" s="92" t="s">
        <v>16</v>
      </c>
      <c r="B29" s="93" t="s">
        <v>16</v>
      </c>
      <c r="C29" s="93" t="s">
        <v>16</v>
      </c>
      <c r="D29" s="93" t="s">
        <v>16</v>
      </c>
      <c r="E29" s="162" t="s">
        <v>16</v>
      </c>
      <c r="F29" s="160" t="s">
        <v>16</v>
      </c>
      <c r="G29" s="71" t="s">
        <v>17</v>
      </c>
      <c r="H29" s="104">
        <f t="shared" si="5"/>
        <v>45682</v>
      </c>
      <c r="I29" s="139">
        <f t="shared" si="5"/>
        <v>45724</v>
      </c>
      <c r="J29" s="139">
        <f t="shared" si="5"/>
        <v>45766</v>
      </c>
      <c r="K29" s="139">
        <f t="shared" si="5"/>
        <v>45808</v>
      </c>
      <c r="L29" s="139">
        <f t="shared" si="5"/>
        <v>45850</v>
      </c>
      <c r="M29" s="139">
        <f t="shared" si="5"/>
        <v>45892</v>
      </c>
      <c r="N29" s="139">
        <f t="shared" si="5"/>
        <v>45934</v>
      </c>
      <c r="O29" s="139">
        <f t="shared" si="5"/>
        <v>45976</v>
      </c>
      <c r="P29" s="144">
        <f t="shared" si="5"/>
        <v>46018</v>
      </c>
    </row>
    <row r="30" spans="1:23" x14ac:dyDescent="0.35">
      <c r="A30" s="92" t="s">
        <v>16</v>
      </c>
      <c r="B30" s="93" t="s">
        <v>16</v>
      </c>
      <c r="C30" s="93" t="s">
        <v>16</v>
      </c>
      <c r="D30" s="93" t="s">
        <v>16</v>
      </c>
      <c r="E30" s="162" t="s">
        <v>16</v>
      </c>
      <c r="F30" s="160" t="s">
        <v>16</v>
      </c>
      <c r="G30" s="71" t="s">
        <v>19</v>
      </c>
      <c r="H30" s="104">
        <f t="shared" si="5"/>
        <v>45683</v>
      </c>
      <c r="I30" s="139">
        <f t="shared" si="5"/>
        <v>45725</v>
      </c>
      <c r="J30" s="139">
        <f t="shared" si="5"/>
        <v>45767</v>
      </c>
      <c r="K30" s="161" t="s">
        <v>45</v>
      </c>
      <c r="L30" s="139">
        <f t="shared" si="5"/>
        <v>45851</v>
      </c>
      <c r="M30" s="139">
        <f t="shared" si="5"/>
        <v>45893</v>
      </c>
      <c r="N30" s="139">
        <f t="shared" si="5"/>
        <v>45935</v>
      </c>
      <c r="O30" s="139">
        <f t="shared" si="5"/>
        <v>45977</v>
      </c>
      <c r="P30" s="144">
        <f t="shared" si="5"/>
        <v>46019</v>
      </c>
    </row>
    <row r="31" spans="1:23" x14ac:dyDescent="0.35">
      <c r="A31" s="92" t="s">
        <v>27</v>
      </c>
      <c r="B31" s="93" t="s">
        <v>27</v>
      </c>
      <c r="C31" s="93" t="s">
        <v>27</v>
      </c>
      <c r="D31" s="93" t="s">
        <v>27</v>
      </c>
      <c r="E31" s="93" t="s">
        <v>27</v>
      </c>
      <c r="F31" s="160" t="s">
        <v>6</v>
      </c>
      <c r="G31" s="71" t="s">
        <v>7</v>
      </c>
      <c r="H31" s="104">
        <f t="shared" si="5"/>
        <v>45684</v>
      </c>
      <c r="I31" s="139">
        <f t="shared" si="5"/>
        <v>45726</v>
      </c>
      <c r="J31" s="94">
        <f t="shared" si="5"/>
        <v>45768</v>
      </c>
      <c r="K31" s="139">
        <v>45810</v>
      </c>
      <c r="L31" s="139">
        <f t="shared" si="5"/>
        <v>45852</v>
      </c>
      <c r="M31" s="139">
        <f t="shared" si="5"/>
        <v>45894</v>
      </c>
      <c r="N31" s="139">
        <f t="shared" si="5"/>
        <v>45936</v>
      </c>
      <c r="O31" s="139">
        <f t="shared" si="5"/>
        <v>45978</v>
      </c>
      <c r="P31" s="144">
        <f t="shared" si="5"/>
        <v>46020</v>
      </c>
      <c r="W31" s="105"/>
    </row>
    <row r="32" spans="1:23" x14ac:dyDescent="0.35">
      <c r="A32" s="92" t="s">
        <v>27</v>
      </c>
      <c r="B32" s="93" t="s">
        <v>27</v>
      </c>
      <c r="C32" s="93" t="s">
        <v>27</v>
      </c>
      <c r="D32" s="93" t="s">
        <v>27</v>
      </c>
      <c r="E32" s="93" t="s">
        <v>27</v>
      </c>
      <c r="F32" s="160" t="s">
        <v>6</v>
      </c>
      <c r="G32" s="71" t="s">
        <v>10</v>
      </c>
      <c r="H32" s="104">
        <f t="shared" si="5"/>
        <v>45685</v>
      </c>
      <c r="I32" s="139">
        <f t="shared" si="5"/>
        <v>45727</v>
      </c>
      <c r="J32" s="139">
        <f t="shared" si="5"/>
        <v>45769</v>
      </c>
      <c r="K32" s="139">
        <f t="shared" si="5"/>
        <v>45811</v>
      </c>
      <c r="L32" s="139">
        <f t="shared" si="5"/>
        <v>45853</v>
      </c>
      <c r="M32" s="139">
        <f t="shared" si="5"/>
        <v>45895</v>
      </c>
      <c r="N32" s="139">
        <f t="shared" si="5"/>
        <v>45937</v>
      </c>
      <c r="O32" s="139">
        <f t="shared" si="5"/>
        <v>45979</v>
      </c>
      <c r="P32" s="144">
        <f t="shared" si="5"/>
        <v>46021</v>
      </c>
      <c r="W32" s="105"/>
    </row>
    <row r="33" spans="1:23" x14ac:dyDescent="0.35">
      <c r="A33" s="92" t="s">
        <v>27</v>
      </c>
      <c r="B33" s="93" t="s">
        <v>27</v>
      </c>
      <c r="C33" s="93" t="s">
        <v>27</v>
      </c>
      <c r="D33" s="93" t="s">
        <v>27</v>
      </c>
      <c r="E33" s="93" t="s">
        <v>27</v>
      </c>
      <c r="F33" s="160" t="s">
        <v>6</v>
      </c>
      <c r="G33" s="71" t="s">
        <v>11</v>
      </c>
      <c r="H33" s="104">
        <f t="shared" si="5"/>
        <v>45686</v>
      </c>
      <c r="I33" s="139">
        <f t="shared" si="5"/>
        <v>45728</v>
      </c>
      <c r="J33" s="139">
        <f t="shared" si="5"/>
        <v>45770</v>
      </c>
      <c r="K33" s="139">
        <f t="shared" si="5"/>
        <v>45812</v>
      </c>
      <c r="L33" s="139">
        <f t="shared" si="5"/>
        <v>45854</v>
      </c>
      <c r="M33" s="139">
        <f t="shared" si="5"/>
        <v>45896</v>
      </c>
      <c r="N33" s="139">
        <f t="shared" si="5"/>
        <v>45938</v>
      </c>
      <c r="O33" s="139">
        <f t="shared" si="5"/>
        <v>45980</v>
      </c>
      <c r="P33" s="144">
        <f t="shared" si="5"/>
        <v>46022</v>
      </c>
      <c r="W33" s="105"/>
    </row>
    <row r="34" spans="1:23" x14ac:dyDescent="0.35">
      <c r="A34" s="92" t="s">
        <v>27</v>
      </c>
      <c r="B34" s="93" t="s">
        <v>27</v>
      </c>
      <c r="C34" s="93" t="s">
        <v>27</v>
      </c>
      <c r="D34" s="93" t="s">
        <v>27</v>
      </c>
      <c r="E34" s="93" t="s">
        <v>27</v>
      </c>
      <c r="F34" s="160" t="s">
        <v>6</v>
      </c>
      <c r="G34" s="71" t="s">
        <v>13</v>
      </c>
      <c r="H34" s="104">
        <f t="shared" si="5"/>
        <v>45687</v>
      </c>
      <c r="I34" s="139">
        <f t="shared" si="5"/>
        <v>45729</v>
      </c>
      <c r="J34" s="139">
        <f t="shared" si="5"/>
        <v>45771</v>
      </c>
      <c r="K34" s="139">
        <f t="shared" si="5"/>
        <v>45813</v>
      </c>
      <c r="L34" s="139">
        <f t="shared" si="5"/>
        <v>45855</v>
      </c>
      <c r="M34" s="139">
        <f t="shared" si="5"/>
        <v>45897</v>
      </c>
      <c r="N34" s="139">
        <f t="shared" si="5"/>
        <v>45939</v>
      </c>
      <c r="O34" s="139">
        <f t="shared" si="5"/>
        <v>45981</v>
      </c>
      <c r="P34" s="144"/>
      <c r="W34" s="105"/>
    </row>
    <row r="35" spans="1:23" x14ac:dyDescent="0.35">
      <c r="A35" s="92" t="s">
        <v>27</v>
      </c>
      <c r="B35" s="93" t="s">
        <v>27</v>
      </c>
      <c r="C35" s="93" t="s">
        <v>27</v>
      </c>
      <c r="D35" s="93" t="s">
        <v>27</v>
      </c>
      <c r="E35" s="93" t="s">
        <v>27</v>
      </c>
      <c r="F35" s="160" t="s">
        <v>6</v>
      </c>
      <c r="G35" s="71" t="s">
        <v>15</v>
      </c>
      <c r="H35" s="104">
        <f t="shared" si="5"/>
        <v>45688</v>
      </c>
      <c r="I35" s="139">
        <f t="shared" si="5"/>
        <v>45730</v>
      </c>
      <c r="J35" s="139">
        <f t="shared" si="5"/>
        <v>45772</v>
      </c>
      <c r="K35" s="139">
        <f t="shared" si="5"/>
        <v>45814</v>
      </c>
      <c r="L35" s="139">
        <f t="shared" si="5"/>
        <v>45856</v>
      </c>
      <c r="M35" s="139">
        <f t="shared" si="5"/>
        <v>45898</v>
      </c>
      <c r="N35" s="139">
        <f t="shared" si="5"/>
        <v>45940</v>
      </c>
      <c r="O35" s="139">
        <f t="shared" si="5"/>
        <v>45982</v>
      </c>
      <c r="P35" s="144"/>
    </row>
    <row r="36" spans="1:23" x14ac:dyDescent="0.35">
      <c r="A36" s="92" t="s">
        <v>16</v>
      </c>
      <c r="B36" s="93" t="s">
        <v>16</v>
      </c>
      <c r="C36" s="93" t="s">
        <v>16</v>
      </c>
      <c r="D36" s="93" t="s">
        <v>16</v>
      </c>
      <c r="E36" s="93" t="s">
        <v>16</v>
      </c>
      <c r="F36" s="163" t="s">
        <v>16</v>
      </c>
      <c r="G36" s="71" t="s">
        <v>17</v>
      </c>
      <c r="H36" s="315" t="s">
        <v>8</v>
      </c>
      <c r="I36" s="139">
        <f t="shared" si="5"/>
        <v>45731</v>
      </c>
      <c r="J36" s="139">
        <f t="shared" si="5"/>
        <v>45773</v>
      </c>
      <c r="K36" s="139">
        <f t="shared" si="5"/>
        <v>45815</v>
      </c>
      <c r="L36" s="139">
        <f t="shared" si="5"/>
        <v>45857</v>
      </c>
      <c r="M36" s="139">
        <f t="shared" si="5"/>
        <v>45899</v>
      </c>
      <c r="N36" s="139">
        <f t="shared" si="5"/>
        <v>45941</v>
      </c>
      <c r="O36" s="139">
        <f t="shared" si="5"/>
        <v>45983</v>
      </c>
      <c r="P36" s="144"/>
    </row>
    <row r="37" spans="1:23" x14ac:dyDescent="0.35">
      <c r="A37" s="92" t="s">
        <v>16</v>
      </c>
      <c r="B37" s="93" t="s">
        <v>16</v>
      </c>
      <c r="C37" s="93" t="s">
        <v>16</v>
      </c>
      <c r="D37" s="93" t="s">
        <v>16</v>
      </c>
      <c r="E37" s="93" t="s">
        <v>16</v>
      </c>
      <c r="F37" s="163" t="s">
        <v>16</v>
      </c>
      <c r="G37" s="71" t="s">
        <v>19</v>
      </c>
      <c r="H37" s="104">
        <v>45690</v>
      </c>
      <c r="I37" s="139">
        <f t="shared" si="5"/>
        <v>45732</v>
      </c>
      <c r="J37" s="139">
        <f t="shared" si="5"/>
        <v>45774</v>
      </c>
      <c r="K37" s="139">
        <f t="shared" si="5"/>
        <v>45816</v>
      </c>
      <c r="L37" s="139">
        <f t="shared" si="5"/>
        <v>45858</v>
      </c>
      <c r="M37" s="139">
        <f t="shared" si="5"/>
        <v>45900</v>
      </c>
      <c r="N37" s="139">
        <f t="shared" si="5"/>
        <v>45942</v>
      </c>
      <c r="O37" s="139">
        <f t="shared" si="5"/>
        <v>45984</v>
      </c>
      <c r="P37" s="144"/>
    </row>
    <row r="38" spans="1:23" x14ac:dyDescent="0.35">
      <c r="A38" s="92" t="s">
        <v>6</v>
      </c>
      <c r="B38" s="93" t="s">
        <v>27</v>
      </c>
      <c r="C38" s="93" t="s">
        <v>27</v>
      </c>
      <c r="D38" s="93" t="s">
        <v>27</v>
      </c>
      <c r="E38" s="93" t="s">
        <v>27</v>
      </c>
      <c r="F38" s="160" t="s">
        <v>27</v>
      </c>
      <c r="G38" s="71" t="s">
        <v>7</v>
      </c>
      <c r="H38" s="104">
        <f>H37+1</f>
        <v>45691</v>
      </c>
      <c r="I38" s="139">
        <f t="shared" si="5"/>
        <v>45733</v>
      </c>
      <c r="J38" s="139">
        <f t="shared" si="5"/>
        <v>45775</v>
      </c>
      <c r="K38" s="94">
        <f t="shared" si="5"/>
        <v>45817</v>
      </c>
      <c r="L38" s="94">
        <f t="shared" si="5"/>
        <v>45859</v>
      </c>
      <c r="M38" s="161" t="s">
        <v>39</v>
      </c>
      <c r="N38" s="139">
        <f t="shared" si="5"/>
        <v>45943</v>
      </c>
      <c r="O38" s="139">
        <f t="shared" si="5"/>
        <v>45985</v>
      </c>
      <c r="P38" s="144"/>
    </row>
    <row r="39" spans="1:23" x14ac:dyDescent="0.35">
      <c r="A39" s="92" t="s">
        <v>6</v>
      </c>
      <c r="B39" s="93" t="s">
        <v>27</v>
      </c>
      <c r="C39" s="93" t="s">
        <v>27</v>
      </c>
      <c r="D39" s="93" t="s">
        <v>27</v>
      </c>
      <c r="E39" s="93" t="s">
        <v>27</v>
      </c>
      <c r="F39" s="160" t="s">
        <v>27</v>
      </c>
      <c r="G39" s="71" t="s">
        <v>10</v>
      </c>
      <c r="H39" s="104">
        <f t="shared" ref="H39:O44" si="6">H38+1</f>
        <v>45692</v>
      </c>
      <c r="I39" s="139">
        <f t="shared" si="5"/>
        <v>45734</v>
      </c>
      <c r="J39" s="139">
        <f t="shared" si="5"/>
        <v>45776</v>
      </c>
      <c r="K39" s="139">
        <f t="shared" si="5"/>
        <v>45818</v>
      </c>
      <c r="L39" s="139">
        <f t="shared" si="5"/>
        <v>45860</v>
      </c>
      <c r="M39" s="139">
        <v>45902</v>
      </c>
      <c r="N39" s="139">
        <f t="shared" si="5"/>
        <v>45944</v>
      </c>
      <c r="O39" s="139">
        <f t="shared" si="5"/>
        <v>45986</v>
      </c>
      <c r="P39" s="144"/>
    </row>
    <row r="40" spans="1:23" x14ac:dyDescent="0.35">
      <c r="A40" s="92" t="s">
        <v>6</v>
      </c>
      <c r="B40" s="93" t="s">
        <v>27</v>
      </c>
      <c r="C40" s="93" t="s">
        <v>27</v>
      </c>
      <c r="D40" s="93" t="s">
        <v>27</v>
      </c>
      <c r="E40" s="93" t="s">
        <v>27</v>
      </c>
      <c r="F40" s="160" t="s">
        <v>27</v>
      </c>
      <c r="G40" s="71" t="s">
        <v>11</v>
      </c>
      <c r="H40" s="104">
        <f t="shared" si="6"/>
        <v>45693</v>
      </c>
      <c r="I40" s="139">
        <f t="shared" si="6"/>
        <v>45735</v>
      </c>
      <c r="J40" s="139">
        <f t="shared" si="6"/>
        <v>45777</v>
      </c>
      <c r="K40" s="139">
        <f t="shared" si="6"/>
        <v>45819</v>
      </c>
      <c r="L40" s="139">
        <f t="shared" si="6"/>
        <v>45861</v>
      </c>
      <c r="M40" s="139">
        <f t="shared" si="6"/>
        <v>45903</v>
      </c>
      <c r="N40" s="139">
        <f t="shared" si="6"/>
        <v>45945</v>
      </c>
      <c r="O40" s="139">
        <f t="shared" si="6"/>
        <v>45987</v>
      </c>
      <c r="P40" s="144"/>
    </row>
    <row r="41" spans="1:23" x14ac:dyDescent="0.35">
      <c r="A41" s="92" t="s">
        <v>6</v>
      </c>
      <c r="B41" s="93" t="s">
        <v>27</v>
      </c>
      <c r="C41" s="93" t="s">
        <v>27</v>
      </c>
      <c r="D41" s="93" t="s">
        <v>27</v>
      </c>
      <c r="E41" s="93" t="s">
        <v>27</v>
      </c>
      <c r="F41" s="160" t="s">
        <v>27</v>
      </c>
      <c r="G41" s="71" t="s">
        <v>13</v>
      </c>
      <c r="H41" s="104">
        <f t="shared" si="6"/>
        <v>45694</v>
      </c>
      <c r="I41" s="139">
        <f t="shared" si="6"/>
        <v>45736</v>
      </c>
      <c r="J41" s="164" t="s">
        <v>18</v>
      </c>
      <c r="K41" s="139">
        <f t="shared" si="6"/>
        <v>45820</v>
      </c>
      <c r="L41" s="139">
        <f t="shared" si="6"/>
        <v>45862</v>
      </c>
      <c r="M41" s="139">
        <f t="shared" si="6"/>
        <v>45904</v>
      </c>
      <c r="N41" s="139">
        <f t="shared" si="6"/>
        <v>45946</v>
      </c>
      <c r="O41" s="139">
        <f t="shared" si="6"/>
        <v>45988</v>
      </c>
      <c r="P41" s="144"/>
    </row>
    <row r="42" spans="1:23" x14ac:dyDescent="0.35">
      <c r="A42" s="92" t="s">
        <v>6</v>
      </c>
      <c r="B42" s="93" t="s">
        <v>27</v>
      </c>
      <c r="C42" s="93" t="s">
        <v>27</v>
      </c>
      <c r="D42" s="93" t="s">
        <v>27</v>
      </c>
      <c r="E42" s="93" t="s">
        <v>27</v>
      </c>
      <c r="F42" s="160" t="s">
        <v>27</v>
      </c>
      <c r="G42" s="71" t="s">
        <v>15</v>
      </c>
      <c r="H42" s="104">
        <f t="shared" si="6"/>
        <v>45695</v>
      </c>
      <c r="I42" s="139">
        <f t="shared" si="6"/>
        <v>45737</v>
      </c>
      <c r="J42" s="193">
        <v>45779</v>
      </c>
      <c r="K42" s="139">
        <f t="shared" si="6"/>
        <v>45821</v>
      </c>
      <c r="L42" s="139">
        <f t="shared" si="6"/>
        <v>45863</v>
      </c>
      <c r="M42" s="139">
        <f t="shared" si="6"/>
        <v>45905</v>
      </c>
      <c r="N42" s="139">
        <f t="shared" si="6"/>
        <v>45947</v>
      </c>
      <c r="O42" s="139">
        <f t="shared" si="6"/>
        <v>45989</v>
      </c>
      <c r="P42" s="144"/>
    </row>
    <row r="43" spans="1:23" x14ac:dyDescent="0.35">
      <c r="A43" s="165" t="s">
        <v>16</v>
      </c>
      <c r="B43" s="93" t="s">
        <v>16</v>
      </c>
      <c r="C43" s="93" t="s">
        <v>16</v>
      </c>
      <c r="D43" s="93" t="s">
        <v>16</v>
      </c>
      <c r="E43" s="93" t="s">
        <v>16</v>
      </c>
      <c r="F43" s="160" t="s">
        <v>16</v>
      </c>
      <c r="G43" s="71" t="s">
        <v>17</v>
      </c>
      <c r="H43" s="104">
        <f t="shared" si="6"/>
        <v>45696</v>
      </c>
      <c r="I43" s="139">
        <f t="shared" si="6"/>
        <v>45738</v>
      </c>
      <c r="J43" s="139">
        <f t="shared" si="6"/>
        <v>45780</v>
      </c>
      <c r="K43" s="139">
        <f t="shared" si="6"/>
        <v>45822</v>
      </c>
      <c r="L43" s="139">
        <f t="shared" si="6"/>
        <v>45864</v>
      </c>
      <c r="M43" s="139">
        <f t="shared" si="6"/>
        <v>45906</v>
      </c>
      <c r="N43" s="139">
        <f t="shared" si="6"/>
        <v>45948</v>
      </c>
      <c r="O43" s="139">
        <f t="shared" si="6"/>
        <v>45990</v>
      </c>
      <c r="P43" s="144"/>
    </row>
    <row r="44" spans="1:23" ht="15" thickBot="1" x14ac:dyDescent="0.4">
      <c r="A44" s="167" t="s">
        <v>16</v>
      </c>
      <c r="B44" s="97" t="s">
        <v>16</v>
      </c>
      <c r="C44" s="97" t="s">
        <v>16</v>
      </c>
      <c r="D44" s="97" t="s">
        <v>16</v>
      </c>
      <c r="E44" s="97" t="s">
        <v>16</v>
      </c>
      <c r="F44" s="168" t="s">
        <v>16</v>
      </c>
      <c r="G44" s="73" t="s">
        <v>19</v>
      </c>
      <c r="H44" s="107">
        <f t="shared" si="6"/>
        <v>45697</v>
      </c>
      <c r="I44" s="145">
        <f t="shared" si="6"/>
        <v>45739</v>
      </c>
      <c r="J44" s="145">
        <f t="shared" si="6"/>
        <v>45781</v>
      </c>
      <c r="K44" s="145">
        <f t="shared" si="6"/>
        <v>45823</v>
      </c>
      <c r="L44" s="145">
        <f t="shared" si="6"/>
        <v>45865</v>
      </c>
      <c r="M44" s="145">
        <f t="shared" si="6"/>
        <v>45907</v>
      </c>
      <c r="N44" s="145">
        <f t="shared" si="6"/>
        <v>45949</v>
      </c>
      <c r="O44" s="145">
        <f t="shared" si="6"/>
        <v>45991</v>
      </c>
      <c r="P44" s="146"/>
    </row>
  </sheetData>
  <pageMargins left="0.7" right="0.7" top="0.75" bottom="0.75" header="0.3" footer="0.3"/>
  <pageSetup paperSize="9" orientation="portrait" r:id="rId1"/>
  <headerFooter>
    <oddFooter>&amp;R&amp;1#&amp;"Calibri"&amp;22&amp;KFF8939RESTRICTED</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97BA4-47EC-4646-B08E-55F9EA2F0131}">
  <dimension ref="A1:K371"/>
  <sheetViews>
    <sheetView tabSelected="1" workbookViewId="0"/>
  </sheetViews>
  <sheetFormatPr defaultColWidth="8.81640625" defaultRowHeight="14" x14ac:dyDescent="0.4"/>
  <cols>
    <col min="1" max="5" width="12.7265625" style="170" customWidth="1"/>
    <col min="6" max="6" width="12.7265625" style="254" customWidth="1"/>
    <col min="7" max="7" width="6.81640625" style="170" customWidth="1"/>
    <col min="8" max="8" width="15.453125" style="170" customWidth="1"/>
    <col min="9" max="9" width="5.1796875" style="170" customWidth="1"/>
    <col min="10" max="10" width="16.1796875" style="170" customWidth="1"/>
    <col min="11" max="11" width="31.54296875" style="170" customWidth="1"/>
    <col min="12" max="12" width="17.7265625" style="170" customWidth="1"/>
    <col min="13" max="16384" width="8.81640625" style="170"/>
  </cols>
  <sheetData>
    <row r="1" spans="1:11" x14ac:dyDescent="0.4">
      <c r="A1" s="169" t="s">
        <v>89</v>
      </c>
      <c r="B1" s="196"/>
      <c r="C1" s="169"/>
      <c r="D1" s="169"/>
      <c r="F1" s="243"/>
    </row>
    <row r="2" spans="1:11" x14ac:dyDescent="0.4">
      <c r="A2" s="197" t="s">
        <v>68</v>
      </c>
      <c r="B2" s="198" t="s">
        <v>69</v>
      </c>
      <c r="C2" s="288" t="s">
        <v>70</v>
      </c>
      <c r="D2" s="199" t="s">
        <v>74</v>
      </c>
      <c r="F2" s="243"/>
    </row>
    <row r="3" spans="1:11" ht="14.25" customHeight="1" thickBot="1" x14ac:dyDescent="0.45">
      <c r="A3" s="219"/>
      <c r="B3" s="219"/>
      <c r="C3" s="219"/>
      <c r="D3" s="219"/>
      <c r="E3" s="219"/>
      <c r="F3" s="243"/>
    </row>
    <row r="4" spans="1:11" ht="45" customHeight="1" thickBot="1" x14ac:dyDescent="0.45">
      <c r="A4" s="244" t="s">
        <v>58</v>
      </c>
      <c r="B4" s="245" t="s">
        <v>59</v>
      </c>
      <c r="C4" s="246" t="s">
        <v>71</v>
      </c>
      <c r="D4" s="247" t="s">
        <v>60</v>
      </c>
      <c r="E4" s="248"/>
      <c r="F4" s="249"/>
    </row>
    <row r="5" spans="1:11" x14ac:dyDescent="0.4">
      <c r="A5" s="171" t="s">
        <v>6</v>
      </c>
      <c r="B5" s="172" t="s">
        <v>62</v>
      </c>
      <c r="C5" s="172" t="s">
        <v>5</v>
      </c>
      <c r="D5" s="173" t="s">
        <v>62</v>
      </c>
      <c r="E5" s="181" t="s">
        <v>11</v>
      </c>
      <c r="F5" s="316">
        <v>45658</v>
      </c>
      <c r="H5" s="325" t="s">
        <v>61</v>
      </c>
      <c r="J5" s="179"/>
      <c r="K5" s="179"/>
    </row>
    <row r="6" spans="1:11" x14ac:dyDescent="0.4">
      <c r="A6" s="174" t="s">
        <v>6</v>
      </c>
      <c r="B6" s="175" t="s">
        <v>62</v>
      </c>
      <c r="C6" s="175" t="s">
        <v>5</v>
      </c>
      <c r="D6" s="176" t="s">
        <v>62</v>
      </c>
      <c r="E6" s="178" t="s">
        <v>13</v>
      </c>
      <c r="F6" s="317">
        <v>45659</v>
      </c>
      <c r="H6" s="325"/>
      <c r="J6" s="179"/>
      <c r="K6" s="179"/>
    </row>
    <row r="7" spans="1:11" x14ac:dyDescent="0.4">
      <c r="A7" s="174" t="s">
        <v>6</v>
      </c>
      <c r="B7" s="175" t="s">
        <v>62</v>
      </c>
      <c r="C7" s="175" t="s">
        <v>5</v>
      </c>
      <c r="D7" s="176" t="s">
        <v>62</v>
      </c>
      <c r="E7" s="178" t="s">
        <v>15</v>
      </c>
      <c r="F7" s="317">
        <v>45660</v>
      </c>
      <c r="H7" s="325"/>
      <c r="J7" s="179"/>
      <c r="K7" s="179"/>
    </row>
    <row r="8" spans="1:11" x14ac:dyDescent="0.4">
      <c r="A8" s="180" t="s">
        <v>16</v>
      </c>
      <c r="B8" s="175" t="s">
        <v>16</v>
      </c>
      <c r="C8" s="175" t="s">
        <v>16</v>
      </c>
      <c r="D8" s="250" t="s">
        <v>16</v>
      </c>
      <c r="E8" s="178" t="s">
        <v>17</v>
      </c>
      <c r="F8" s="317">
        <v>45661</v>
      </c>
      <c r="H8" s="325"/>
      <c r="J8" s="179"/>
      <c r="K8" s="179"/>
    </row>
    <row r="9" spans="1:11" x14ac:dyDescent="0.4">
      <c r="A9" s="180" t="s">
        <v>16</v>
      </c>
      <c r="B9" s="175" t="s">
        <v>16</v>
      </c>
      <c r="C9" s="175" t="s">
        <v>16</v>
      </c>
      <c r="D9" s="250" t="s">
        <v>16</v>
      </c>
      <c r="E9" s="178" t="s">
        <v>19</v>
      </c>
      <c r="F9" s="317">
        <v>45662</v>
      </c>
      <c r="H9" s="325"/>
      <c r="J9" s="179"/>
      <c r="K9" s="179"/>
    </row>
    <row r="10" spans="1:11" x14ac:dyDescent="0.4">
      <c r="A10" s="174" t="s">
        <v>62</v>
      </c>
      <c r="B10" s="175" t="s">
        <v>6</v>
      </c>
      <c r="C10" s="175" t="s">
        <v>62</v>
      </c>
      <c r="D10" s="176" t="s">
        <v>5</v>
      </c>
      <c r="E10" s="178" t="s">
        <v>7</v>
      </c>
      <c r="F10" s="317">
        <v>45663</v>
      </c>
      <c r="H10" s="325"/>
      <c r="J10" s="179"/>
      <c r="K10" s="179"/>
    </row>
    <row r="11" spans="1:11" x14ac:dyDescent="0.4">
      <c r="A11" s="174" t="s">
        <v>62</v>
      </c>
      <c r="B11" s="175" t="s">
        <v>6</v>
      </c>
      <c r="C11" s="175" t="s">
        <v>62</v>
      </c>
      <c r="D11" s="176" t="s">
        <v>5</v>
      </c>
      <c r="E11" s="178" t="s">
        <v>10</v>
      </c>
      <c r="F11" s="317">
        <v>45664</v>
      </c>
      <c r="H11" s="325"/>
      <c r="J11" s="179"/>
      <c r="K11" s="179"/>
    </row>
    <row r="12" spans="1:11" x14ac:dyDescent="0.4">
      <c r="A12" s="174" t="s">
        <v>62</v>
      </c>
      <c r="B12" s="175" t="s">
        <v>6</v>
      </c>
      <c r="C12" s="175" t="s">
        <v>62</v>
      </c>
      <c r="D12" s="176" t="s">
        <v>5</v>
      </c>
      <c r="E12" s="178" t="s">
        <v>11</v>
      </c>
      <c r="F12" s="317">
        <v>45665</v>
      </c>
      <c r="H12" s="325"/>
    </row>
    <row r="13" spans="1:11" x14ac:dyDescent="0.4">
      <c r="A13" s="174" t="s">
        <v>62</v>
      </c>
      <c r="B13" s="175" t="s">
        <v>6</v>
      </c>
      <c r="C13" s="175" t="s">
        <v>62</v>
      </c>
      <c r="D13" s="176" t="s">
        <v>5</v>
      </c>
      <c r="E13" s="178" t="s">
        <v>13</v>
      </c>
      <c r="F13" s="317">
        <v>45666</v>
      </c>
      <c r="H13" s="325"/>
    </row>
    <row r="14" spans="1:11" x14ac:dyDescent="0.4">
      <c r="A14" s="174" t="s">
        <v>62</v>
      </c>
      <c r="B14" s="175" t="s">
        <v>6</v>
      </c>
      <c r="C14" s="175" t="s">
        <v>62</v>
      </c>
      <c r="D14" s="176" t="s">
        <v>5</v>
      </c>
      <c r="E14" s="178" t="s">
        <v>15</v>
      </c>
      <c r="F14" s="317">
        <v>45667</v>
      </c>
      <c r="H14" s="325"/>
    </row>
    <row r="15" spans="1:11" x14ac:dyDescent="0.4">
      <c r="A15" s="174" t="s">
        <v>16</v>
      </c>
      <c r="B15" s="175" t="s">
        <v>16</v>
      </c>
      <c r="C15" s="175" t="s">
        <v>16</v>
      </c>
      <c r="D15" s="176" t="s">
        <v>16</v>
      </c>
      <c r="E15" s="178" t="s">
        <v>17</v>
      </c>
      <c r="F15" s="317">
        <v>45668</v>
      </c>
      <c r="H15" s="325"/>
    </row>
    <row r="16" spans="1:11" x14ac:dyDescent="0.4">
      <c r="A16" s="174" t="s">
        <v>16</v>
      </c>
      <c r="B16" s="175" t="s">
        <v>16</v>
      </c>
      <c r="C16" s="175" t="s">
        <v>16</v>
      </c>
      <c r="D16" s="176" t="s">
        <v>16</v>
      </c>
      <c r="E16" s="178" t="s">
        <v>19</v>
      </c>
      <c r="F16" s="317">
        <v>45669</v>
      </c>
      <c r="H16" s="325"/>
    </row>
    <row r="17" spans="1:10" x14ac:dyDescent="0.4">
      <c r="A17" s="174" t="s">
        <v>5</v>
      </c>
      <c r="B17" s="175" t="s">
        <v>62</v>
      </c>
      <c r="C17" s="175" t="s">
        <v>6</v>
      </c>
      <c r="D17" s="176" t="s">
        <v>62</v>
      </c>
      <c r="E17" s="178" t="s">
        <v>7</v>
      </c>
      <c r="F17" s="317">
        <v>45670</v>
      </c>
      <c r="H17" s="325"/>
    </row>
    <row r="18" spans="1:10" x14ac:dyDescent="0.4">
      <c r="A18" s="174" t="s">
        <v>5</v>
      </c>
      <c r="B18" s="175" t="s">
        <v>62</v>
      </c>
      <c r="C18" s="175" t="s">
        <v>6</v>
      </c>
      <c r="D18" s="176" t="s">
        <v>62</v>
      </c>
      <c r="E18" s="178" t="s">
        <v>10</v>
      </c>
      <c r="F18" s="317">
        <v>45671</v>
      </c>
      <c r="H18" s="325"/>
      <c r="J18" s="326" t="s">
        <v>64</v>
      </c>
    </row>
    <row r="19" spans="1:10" x14ac:dyDescent="0.4">
      <c r="A19" s="174" t="s">
        <v>5</v>
      </c>
      <c r="B19" s="175" t="s">
        <v>62</v>
      </c>
      <c r="C19" s="175" t="s">
        <v>6</v>
      </c>
      <c r="D19" s="176" t="s">
        <v>62</v>
      </c>
      <c r="E19" s="178" t="s">
        <v>11</v>
      </c>
      <c r="F19" s="317">
        <v>45672</v>
      </c>
      <c r="H19" s="325"/>
      <c r="J19" s="229" t="s">
        <v>83</v>
      </c>
    </row>
    <row r="20" spans="1:10" ht="13.15" customHeight="1" x14ac:dyDescent="0.4">
      <c r="A20" s="174" t="s">
        <v>5</v>
      </c>
      <c r="B20" s="175" t="s">
        <v>62</v>
      </c>
      <c r="C20" s="175" t="s">
        <v>6</v>
      </c>
      <c r="D20" s="176" t="s">
        <v>62</v>
      </c>
      <c r="E20" s="178" t="s">
        <v>13</v>
      </c>
      <c r="F20" s="317">
        <v>45673</v>
      </c>
      <c r="H20" s="325"/>
      <c r="J20" s="229" t="s">
        <v>84</v>
      </c>
    </row>
    <row r="21" spans="1:10" x14ac:dyDescent="0.4">
      <c r="A21" s="174" t="s">
        <v>5</v>
      </c>
      <c r="B21" s="175" t="s">
        <v>62</v>
      </c>
      <c r="C21" s="175" t="s">
        <v>6</v>
      </c>
      <c r="D21" s="176" t="s">
        <v>62</v>
      </c>
      <c r="E21" s="178" t="s">
        <v>15</v>
      </c>
      <c r="F21" s="317">
        <v>45674</v>
      </c>
      <c r="H21" s="325"/>
      <c r="J21" s="229" t="s">
        <v>85</v>
      </c>
    </row>
    <row r="22" spans="1:10" x14ac:dyDescent="0.4">
      <c r="A22" s="174" t="s">
        <v>16</v>
      </c>
      <c r="B22" s="177" t="s">
        <v>16</v>
      </c>
      <c r="C22" s="177" t="s">
        <v>16</v>
      </c>
      <c r="D22" s="176" t="s">
        <v>16</v>
      </c>
      <c r="E22" s="178" t="s">
        <v>17</v>
      </c>
      <c r="F22" s="317">
        <v>45675</v>
      </c>
      <c r="H22" s="325"/>
      <c r="J22" s="170" t="s">
        <v>90</v>
      </c>
    </row>
    <row r="23" spans="1:10" x14ac:dyDescent="0.4">
      <c r="A23" s="174" t="s">
        <v>16</v>
      </c>
      <c r="B23" s="177" t="s">
        <v>16</v>
      </c>
      <c r="C23" s="177" t="s">
        <v>16</v>
      </c>
      <c r="D23" s="176" t="s">
        <v>16</v>
      </c>
      <c r="E23" s="178" t="s">
        <v>19</v>
      </c>
      <c r="F23" s="317">
        <v>45676</v>
      </c>
    </row>
    <row r="24" spans="1:10" x14ac:dyDescent="0.4">
      <c r="A24" s="174" t="s">
        <v>62</v>
      </c>
      <c r="B24" s="175" t="s">
        <v>5</v>
      </c>
      <c r="C24" s="175" t="s">
        <v>62</v>
      </c>
      <c r="D24" s="176" t="s">
        <v>6</v>
      </c>
      <c r="E24" s="178" t="s">
        <v>7</v>
      </c>
      <c r="F24" s="317">
        <v>45677</v>
      </c>
    </row>
    <row r="25" spans="1:10" x14ac:dyDescent="0.4">
      <c r="A25" s="174" t="s">
        <v>62</v>
      </c>
      <c r="B25" s="175" t="s">
        <v>5</v>
      </c>
      <c r="C25" s="175" t="s">
        <v>62</v>
      </c>
      <c r="D25" s="176" t="s">
        <v>6</v>
      </c>
      <c r="E25" s="178" t="s">
        <v>10</v>
      </c>
      <c r="F25" s="317">
        <v>45678</v>
      </c>
    </row>
    <row r="26" spans="1:10" x14ac:dyDescent="0.4">
      <c r="A26" s="174" t="s">
        <v>62</v>
      </c>
      <c r="B26" s="175" t="s">
        <v>5</v>
      </c>
      <c r="C26" s="175" t="s">
        <v>62</v>
      </c>
      <c r="D26" s="176" t="s">
        <v>6</v>
      </c>
      <c r="E26" s="178" t="s">
        <v>11</v>
      </c>
      <c r="F26" s="317">
        <v>45679</v>
      </c>
    </row>
    <row r="27" spans="1:10" x14ac:dyDescent="0.4">
      <c r="A27" s="174" t="s">
        <v>62</v>
      </c>
      <c r="B27" s="175" t="s">
        <v>5</v>
      </c>
      <c r="C27" s="175" t="s">
        <v>62</v>
      </c>
      <c r="D27" s="176" t="s">
        <v>6</v>
      </c>
      <c r="E27" s="178" t="s">
        <v>13</v>
      </c>
      <c r="F27" s="317">
        <v>45680</v>
      </c>
    </row>
    <row r="28" spans="1:10" x14ac:dyDescent="0.4">
      <c r="A28" s="174" t="s">
        <v>62</v>
      </c>
      <c r="B28" s="175" t="s">
        <v>5</v>
      </c>
      <c r="C28" s="175" t="s">
        <v>62</v>
      </c>
      <c r="D28" s="176" t="s">
        <v>6</v>
      </c>
      <c r="E28" s="178" t="s">
        <v>15</v>
      </c>
      <c r="F28" s="317">
        <v>45681</v>
      </c>
    </row>
    <row r="29" spans="1:10" x14ac:dyDescent="0.4">
      <c r="A29" s="174" t="s">
        <v>16</v>
      </c>
      <c r="B29" s="175" t="s">
        <v>16</v>
      </c>
      <c r="C29" s="177" t="s">
        <v>16</v>
      </c>
      <c r="D29" s="250" t="s">
        <v>16</v>
      </c>
      <c r="E29" s="178" t="s">
        <v>17</v>
      </c>
      <c r="F29" s="317">
        <v>45682</v>
      </c>
    </row>
    <row r="30" spans="1:10" x14ac:dyDescent="0.4">
      <c r="A30" s="174" t="s">
        <v>16</v>
      </c>
      <c r="B30" s="175" t="s">
        <v>16</v>
      </c>
      <c r="C30" s="177" t="s">
        <v>16</v>
      </c>
      <c r="D30" s="250" t="s">
        <v>16</v>
      </c>
      <c r="E30" s="178" t="s">
        <v>19</v>
      </c>
      <c r="F30" s="317">
        <v>45683</v>
      </c>
    </row>
    <row r="31" spans="1:10" x14ac:dyDescent="0.4">
      <c r="A31" s="174" t="s">
        <v>6</v>
      </c>
      <c r="B31" s="175" t="s">
        <v>62</v>
      </c>
      <c r="C31" s="175" t="s">
        <v>5</v>
      </c>
      <c r="D31" s="176" t="s">
        <v>62</v>
      </c>
      <c r="E31" s="178" t="s">
        <v>7</v>
      </c>
      <c r="F31" s="317">
        <v>45684</v>
      </c>
    </row>
    <row r="32" spans="1:10" x14ac:dyDescent="0.4">
      <c r="A32" s="174" t="s">
        <v>6</v>
      </c>
      <c r="B32" s="175" t="s">
        <v>62</v>
      </c>
      <c r="C32" s="175" t="s">
        <v>5</v>
      </c>
      <c r="D32" s="176" t="s">
        <v>62</v>
      </c>
      <c r="E32" s="178" t="s">
        <v>10</v>
      </c>
      <c r="F32" s="317">
        <v>45685</v>
      </c>
    </row>
    <row r="33" spans="1:6" x14ac:dyDescent="0.4">
      <c r="A33" s="174" t="s">
        <v>6</v>
      </c>
      <c r="B33" s="175" t="s">
        <v>62</v>
      </c>
      <c r="C33" s="175" t="s">
        <v>5</v>
      </c>
      <c r="D33" s="176" t="s">
        <v>62</v>
      </c>
      <c r="E33" s="178" t="s">
        <v>11</v>
      </c>
      <c r="F33" s="317">
        <v>45686</v>
      </c>
    </row>
    <row r="34" spans="1:6" x14ac:dyDescent="0.4">
      <c r="A34" s="174" t="s">
        <v>6</v>
      </c>
      <c r="B34" s="175" t="s">
        <v>62</v>
      </c>
      <c r="C34" s="175" t="s">
        <v>5</v>
      </c>
      <c r="D34" s="176" t="s">
        <v>62</v>
      </c>
      <c r="E34" s="178" t="s">
        <v>13</v>
      </c>
      <c r="F34" s="317">
        <v>45687</v>
      </c>
    </row>
    <row r="35" spans="1:6" x14ac:dyDescent="0.4">
      <c r="A35" s="174" t="s">
        <v>6</v>
      </c>
      <c r="B35" s="175" t="s">
        <v>62</v>
      </c>
      <c r="C35" s="175" t="s">
        <v>5</v>
      </c>
      <c r="D35" s="176" t="s">
        <v>62</v>
      </c>
      <c r="E35" s="178" t="s">
        <v>15</v>
      </c>
      <c r="F35" s="317">
        <v>45688</v>
      </c>
    </row>
    <row r="36" spans="1:6" x14ac:dyDescent="0.4">
      <c r="A36" s="180" t="s">
        <v>16</v>
      </c>
      <c r="B36" s="175" t="s">
        <v>16</v>
      </c>
      <c r="C36" s="175" t="s">
        <v>16</v>
      </c>
      <c r="D36" s="250" t="s">
        <v>16</v>
      </c>
      <c r="E36" s="178" t="s">
        <v>17</v>
      </c>
      <c r="F36" s="317">
        <v>45689</v>
      </c>
    </row>
    <row r="37" spans="1:6" x14ac:dyDescent="0.4">
      <c r="A37" s="180" t="s">
        <v>16</v>
      </c>
      <c r="B37" s="175" t="s">
        <v>16</v>
      </c>
      <c r="C37" s="175" t="s">
        <v>16</v>
      </c>
      <c r="D37" s="250" t="s">
        <v>16</v>
      </c>
      <c r="E37" s="178" t="s">
        <v>19</v>
      </c>
      <c r="F37" s="317">
        <v>45690</v>
      </c>
    </row>
    <row r="38" spans="1:6" x14ac:dyDescent="0.4">
      <c r="A38" s="174" t="s">
        <v>62</v>
      </c>
      <c r="B38" s="175" t="s">
        <v>6</v>
      </c>
      <c r="C38" s="175" t="s">
        <v>62</v>
      </c>
      <c r="D38" s="176" t="s">
        <v>5</v>
      </c>
      <c r="E38" s="178" t="s">
        <v>7</v>
      </c>
      <c r="F38" s="317">
        <v>45691</v>
      </c>
    </row>
    <row r="39" spans="1:6" x14ac:dyDescent="0.4">
      <c r="A39" s="174" t="s">
        <v>62</v>
      </c>
      <c r="B39" s="175" t="s">
        <v>6</v>
      </c>
      <c r="C39" s="175" t="s">
        <v>62</v>
      </c>
      <c r="D39" s="176" t="s">
        <v>5</v>
      </c>
      <c r="E39" s="178" t="s">
        <v>10</v>
      </c>
      <c r="F39" s="317">
        <v>45692</v>
      </c>
    </row>
    <row r="40" spans="1:6" x14ac:dyDescent="0.4">
      <c r="A40" s="174" t="s">
        <v>62</v>
      </c>
      <c r="B40" s="175" t="s">
        <v>6</v>
      </c>
      <c r="C40" s="175" t="s">
        <v>62</v>
      </c>
      <c r="D40" s="176" t="s">
        <v>5</v>
      </c>
      <c r="E40" s="178" t="s">
        <v>11</v>
      </c>
      <c r="F40" s="317">
        <v>45693</v>
      </c>
    </row>
    <row r="41" spans="1:6" x14ac:dyDescent="0.4">
      <c r="A41" s="174" t="s">
        <v>62</v>
      </c>
      <c r="B41" s="175" t="s">
        <v>6</v>
      </c>
      <c r="C41" s="175" t="s">
        <v>62</v>
      </c>
      <c r="D41" s="176" t="s">
        <v>5</v>
      </c>
      <c r="E41" s="178" t="s">
        <v>13</v>
      </c>
      <c r="F41" s="317">
        <v>45694</v>
      </c>
    </row>
    <row r="42" spans="1:6" x14ac:dyDescent="0.4">
      <c r="A42" s="174" t="s">
        <v>62</v>
      </c>
      <c r="B42" s="175" t="s">
        <v>6</v>
      </c>
      <c r="C42" s="175" t="s">
        <v>62</v>
      </c>
      <c r="D42" s="176" t="s">
        <v>5</v>
      </c>
      <c r="E42" s="178" t="s">
        <v>15</v>
      </c>
      <c r="F42" s="317">
        <v>45695</v>
      </c>
    </row>
    <row r="43" spans="1:6" x14ac:dyDescent="0.4">
      <c r="A43" s="180" t="s">
        <v>16</v>
      </c>
      <c r="B43" s="177" t="s">
        <v>16</v>
      </c>
      <c r="C43" s="175" t="s">
        <v>16</v>
      </c>
      <c r="D43" s="176" t="s">
        <v>16</v>
      </c>
      <c r="E43" s="178" t="s">
        <v>17</v>
      </c>
      <c r="F43" s="317">
        <v>45696</v>
      </c>
    </row>
    <row r="44" spans="1:6" x14ac:dyDescent="0.4">
      <c r="A44" s="180" t="s">
        <v>16</v>
      </c>
      <c r="B44" s="177" t="s">
        <v>16</v>
      </c>
      <c r="C44" s="175" t="s">
        <v>16</v>
      </c>
      <c r="D44" s="176" t="s">
        <v>16</v>
      </c>
      <c r="E44" s="178" t="s">
        <v>19</v>
      </c>
      <c r="F44" s="317">
        <v>45697</v>
      </c>
    </row>
    <row r="45" spans="1:6" x14ac:dyDescent="0.4">
      <c r="A45" s="174" t="s">
        <v>5</v>
      </c>
      <c r="B45" s="175" t="s">
        <v>62</v>
      </c>
      <c r="C45" s="175" t="s">
        <v>6</v>
      </c>
      <c r="D45" s="176" t="s">
        <v>62</v>
      </c>
      <c r="E45" s="178" t="s">
        <v>7</v>
      </c>
      <c r="F45" s="317">
        <v>45698</v>
      </c>
    </row>
    <row r="46" spans="1:6" x14ac:dyDescent="0.4">
      <c r="A46" s="174" t="s">
        <v>5</v>
      </c>
      <c r="B46" s="175" t="s">
        <v>62</v>
      </c>
      <c r="C46" s="175" t="s">
        <v>6</v>
      </c>
      <c r="D46" s="176" t="s">
        <v>62</v>
      </c>
      <c r="E46" s="178" t="s">
        <v>10</v>
      </c>
      <c r="F46" s="317">
        <v>45699</v>
      </c>
    </row>
    <row r="47" spans="1:6" x14ac:dyDescent="0.4">
      <c r="A47" s="174" t="s">
        <v>5</v>
      </c>
      <c r="B47" s="175" t="s">
        <v>62</v>
      </c>
      <c r="C47" s="175" t="s">
        <v>6</v>
      </c>
      <c r="D47" s="176" t="s">
        <v>62</v>
      </c>
      <c r="E47" s="178" t="s">
        <v>11</v>
      </c>
      <c r="F47" s="317">
        <v>45700</v>
      </c>
    </row>
    <row r="48" spans="1:6" x14ac:dyDescent="0.4">
      <c r="A48" s="174" t="s">
        <v>5</v>
      </c>
      <c r="B48" s="175" t="s">
        <v>62</v>
      </c>
      <c r="C48" s="175" t="s">
        <v>6</v>
      </c>
      <c r="D48" s="176" t="s">
        <v>62</v>
      </c>
      <c r="E48" s="178" t="s">
        <v>13</v>
      </c>
      <c r="F48" s="317">
        <v>45701</v>
      </c>
    </row>
    <row r="49" spans="1:6" x14ac:dyDescent="0.4">
      <c r="A49" s="174" t="s">
        <v>5</v>
      </c>
      <c r="B49" s="175" t="s">
        <v>62</v>
      </c>
      <c r="C49" s="175" t="s">
        <v>6</v>
      </c>
      <c r="D49" s="176" t="s">
        <v>62</v>
      </c>
      <c r="E49" s="178" t="s">
        <v>15</v>
      </c>
      <c r="F49" s="317">
        <v>45702</v>
      </c>
    </row>
    <row r="50" spans="1:6" x14ac:dyDescent="0.4">
      <c r="A50" s="174" t="s">
        <v>16</v>
      </c>
      <c r="B50" s="177" t="s">
        <v>16</v>
      </c>
      <c r="C50" s="177" t="s">
        <v>16</v>
      </c>
      <c r="D50" s="176" t="s">
        <v>16</v>
      </c>
      <c r="E50" s="178" t="s">
        <v>17</v>
      </c>
      <c r="F50" s="317">
        <v>45703</v>
      </c>
    </row>
    <row r="51" spans="1:6" x14ac:dyDescent="0.4">
      <c r="A51" s="174" t="s">
        <v>16</v>
      </c>
      <c r="B51" s="177" t="s">
        <v>16</v>
      </c>
      <c r="C51" s="177" t="s">
        <v>16</v>
      </c>
      <c r="D51" s="176" t="s">
        <v>16</v>
      </c>
      <c r="E51" s="178" t="s">
        <v>19</v>
      </c>
      <c r="F51" s="317">
        <v>45704</v>
      </c>
    </row>
    <row r="52" spans="1:6" x14ac:dyDescent="0.4">
      <c r="A52" s="174" t="s">
        <v>62</v>
      </c>
      <c r="B52" s="175" t="s">
        <v>5</v>
      </c>
      <c r="C52" s="175" t="s">
        <v>62</v>
      </c>
      <c r="D52" s="176" t="s">
        <v>6</v>
      </c>
      <c r="E52" s="178" t="s">
        <v>7</v>
      </c>
      <c r="F52" s="317">
        <v>45705</v>
      </c>
    </row>
    <row r="53" spans="1:6" x14ac:dyDescent="0.4">
      <c r="A53" s="174" t="s">
        <v>62</v>
      </c>
      <c r="B53" s="175" t="s">
        <v>5</v>
      </c>
      <c r="C53" s="175" t="s">
        <v>62</v>
      </c>
      <c r="D53" s="176" t="s">
        <v>6</v>
      </c>
      <c r="E53" s="178" t="s">
        <v>10</v>
      </c>
      <c r="F53" s="317">
        <v>45706</v>
      </c>
    </row>
    <row r="54" spans="1:6" x14ac:dyDescent="0.4">
      <c r="A54" s="174" t="s">
        <v>62</v>
      </c>
      <c r="B54" s="175" t="s">
        <v>5</v>
      </c>
      <c r="C54" s="175" t="s">
        <v>62</v>
      </c>
      <c r="D54" s="176" t="s">
        <v>6</v>
      </c>
      <c r="E54" s="178" t="s">
        <v>11</v>
      </c>
      <c r="F54" s="317">
        <v>45707</v>
      </c>
    </row>
    <row r="55" spans="1:6" x14ac:dyDescent="0.4">
      <c r="A55" s="174" t="s">
        <v>62</v>
      </c>
      <c r="B55" s="175" t="s">
        <v>5</v>
      </c>
      <c r="C55" s="175" t="s">
        <v>62</v>
      </c>
      <c r="D55" s="176" t="s">
        <v>6</v>
      </c>
      <c r="E55" s="178" t="s">
        <v>13</v>
      </c>
      <c r="F55" s="317">
        <v>45708</v>
      </c>
    </row>
    <row r="56" spans="1:6" x14ac:dyDescent="0.4">
      <c r="A56" s="174" t="s">
        <v>62</v>
      </c>
      <c r="B56" s="175" t="s">
        <v>5</v>
      </c>
      <c r="C56" s="175" t="s">
        <v>62</v>
      </c>
      <c r="D56" s="176" t="s">
        <v>6</v>
      </c>
      <c r="E56" s="178" t="s">
        <v>15</v>
      </c>
      <c r="F56" s="317">
        <v>45709</v>
      </c>
    </row>
    <row r="57" spans="1:6" x14ac:dyDescent="0.4">
      <c r="A57" s="174" t="s">
        <v>16</v>
      </c>
      <c r="B57" s="175" t="s">
        <v>16</v>
      </c>
      <c r="C57" s="177" t="s">
        <v>16</v>
      </c>
      <c r="D57" s="250" t="s">
        <v>16</v>
      </c>
      <c r="E57" s="178" t="s">
        <v>17</v>
      </c>
      <c r="F57" s="317">
        <v>45710</v>
      </c>
    </row>
    <row r="58" spans="1:6" x14ac:dyDescent="0.4">
      <c r="A58" s="174" t="s">
        <v>16</v>
      </c>
      <c r="B58" s="175" t="s">
        <v>16</v>
      </c>
      <c r="C58" s="177" t="s">
        <v>16</v>
      </c>
      <c r="D58" s="250" t="s">
        <v>16</v>
      </c>
      <c r="E58" s="178" t="s">
        <v>19</v>
      </c>
      <c r="F58" s="317">
        <v>45711</v>
      </c>
    </row>
    <row r="59" spans="1:6" x14ac:dyDescent="0.4">
      <c r="A59" s="174" t="s">
        <v>6</v>
      </c>
      <c r="B59" s="175" t="s">
        <v>62</v>
      </c>
      <c r="C59" s="175" t="s">
        <v>5</v>
      </c>
      <c r="D59" s="176" t="s">
        <v>62</v>
      </c>
      <c r="E59" s="178" t="s">
        <v>7</v>
      </c>
      <c r="F59" s="317">
        <v>45712</v>
      </c>
    </row>
    <row r="60" spans="1:6" x14ac:dyDescent="0.4">
      <c r="A60" s="174" t="s">
        <v>6</v>
      </c>
      <c r="B60" s="175" t="s">
        <v>62</v>
      </c>
      <c r="C60" s="175" t="s">
        <v>5</v>
      </c>
      <c r="D60" s="176" t="s">
        <v>62</v>
      </c>
      <c r="E60" s="178" t="s">
        <v>10</v>
      </c>
      <c r="F60" s="317">
        <v>45713</v>
      </c>
    </row>
    <row r="61" spans="1:6" x14ac:dyDescent="0.4">
      <c r="A61" s="174" t="s">
        <v>6</v>
      </c>
      <c r="B61" s="175" t="s">
        <v>62</v>
      </c>
      <c r="C61" s="175" t="s">
        <v>5</v>
      </c>
      <c r="D61" s="176" t="s">
        <v>62</v>
      </c>
      <c r="E61" s="178" t="s">
        <v>11</v>
      </c>
      <c r="F61" s="317">
        <v>45714</v>
      </c>
    </row>
    <row r="62" spans="1:6" x14ac:dyDescent="0.4">
      <c r="A62" s="174" t="s">
        <v>6</v>
      </c>
      <c r="B62" s="175" t="s">
        <v>62</v>
      </c>
      <c r="C62" s="175" t="s">
        <v>5</v>
      </c>
      <c r="D62" s="176" t="s">
        <v>62</v>
      </c>
      <c r="E62" s="178" t="s">
        <v>13</v>
      </c>
      <c r="F62" s="317">
        <v>45715</v>
      </c>
    </row>
    <row r="63" spans="1:6" x14ac:dyDescent="0.4">
      <c r="A63" s="174" t="s">
        <v>6</v>
      </c>
      <c r="B63" s="175" t="s">
        <v>62</v>
      </c>
      <c r="C63" s="175" t="s">
        <v>5</v>
      </c>
      <c r="D63" s="176" t="s">
        <v>62</v>
      </c>
      <c r="E63" s="178" t="s">
        <v>15</v>
      </c>
      <c r="F63" s="317">
        <v>45716</v>
      </c>
    </row>
    <row r="64" spans="1:6" x14ac:dyDescent="0.4">
      <c r="A64" s="180" t="s">
        <v>16</v>
      </c>
      <c r="B64" s="175" t="s">
        <v>16</v>
      </c>
      <c r="C64" s="175" t="s">
        <v>16</v>
      </c>
      <c r="D64" s="250" t="s">
        <v>16</v>
      </c>
      <c r="E64" s="178" t="s">
        <v>17</v>
      </c>
      <c r="F64" s="317">
        <v>45717</v>
      </c>
    </row>
    <row r="65" spans="1:6" x14ac:dyDescent="0.4">
      <c r="A65" s="180" t="s">
        <v>16</v>
      </c>
      <c r="B65" s="175" t="s">
        <v>16</v>
      </c>
      <c r="C65" s="175" t="s">
        <v>16</v>
      </c>
      <c r="D65" s="250" t="s">
        <v>16</v>
      </c>
      <c r="E65" s="178" t="s">
        <v>19</v>
      </c>
      <c r="F65" s="317">
        <v>45718</v>
      </c>
    </row>
    <row r="66" spans="1:6" x14ac:dyDescent="0.4">
      <c r="A66" s="174" t="s">
        <v>62</v>
      </c>
      <c r="B66" s="175" t="s">
        <v>6</v>
      </c>
      <c r="C66" s="175" t="s">
        <v>62</v>
      </c>
      <c r="D66" s="176" t="s">
        <v>5</v>
      </c>
      <c r="E66" s="178" t="s">
        <v>7</v>
      </c>
      <c r="F66" s="317">
        <v>45719</v>
      </c>
    </row>
    <row r="67" spans="1:6" x14ac:dyDescent="0.4">
      <c r="A67" s="174" t="s">
        <v>62</v>
      </c>
      <c r="B67" s="175" t="s">
        <v>6</v>
      </c>
      <c r="C67" s="175" t="s">
        <v>62</v>
      </c>
      <c r="D67" s="176" t="s">
        <v>5</v>
      </c>
      <c r="E67" s="178" t="s">
        <v>10</v>
      </c>
      <c r="F67" s="317">
        <v>45720</v>
      </c>
    </row>
    <row r="68" spans="1:6" x14ac:dyDescent="0.4">
      <c r="A68" s="174" t="s">
        <v>62</v>
      </c>
      <c r="B68" s="175" t="s">
        <v>6</v>
      </c>
      <c r="C68" s="175" t="s">
        <v>62</v>
      </c>
      <c r="D68" s="176" t="s">
        <v>5</v>
      </c>
      <c r="E68" s="178" t="s">
        <v>11</v>
      </c>
      <c r="F68" s="317">
        <v>45721</v>
      </c>
    </row>
    <row r="69" spans="1:6" x14ac:dyDescent="0.4">
      <c r="A69" s="174" t="s">
        <v>62</v>
      </c>
      <c r="B69" s="175" t="s">
        <v>6</v>
      </c>
      <c r="C69" s="175" t="s">
        <v>62</v>
      </c>
      <c r="D69" s="176" t="s">
        <v>5</v>
      </c>
      <c r="E69" s="178" t="s">
        <v>13</v>
      </c>
      <c r="F69" s="317">
        <v>45722</v>
      </c>
    </row>
    <row r="70" spans="1:6" x14ac:dyDescent="0.4">
      <c r="A70" s="174" t="s">
        <v>62</v>
      </c>
      <c r="B70" s="175" t="s">
        <v>6</v>
      </c>
      <c r="C70" s="175" t="s">
        <v>62</v>
      </c>
      <c r="D70" s="176" t="s">
        <v>5</v>
      </c>
      <c r="E70" s="178" t="s">
        <v>15</v>
      </c>
      <c r="F70" s="317">
        <v>45723</v>
      </c>
    </row>
    <row r="71" spans="1:6" x14ac:dyDescent="0.4">
      <c r="A71" s="180" t="s">
        <v>16</v>
      </c>
      <c r="B71" s="177" t="s">
        <v>16</v>
      </c>
      <c r="C71" s="175" t="s">
        <v>16</v>
      </c>
      <c r="D71" s="176" t="s">
        <v>16</v>
      </c>
      <c r="E71" s="178" t="s">
        <v>17</v>
      </c>
      <c r="F71" s="317">
        <v>45724</v>
      </c>
    </row>
    <row r="72" spans="1:6" x14ac:dyDescent="0.4">
      <c r="A72" s="180" t="s">
        <v>16</v>
      </c>
      <c r="B72" s="177" t="s">
        <v>16</v>
      </c>
      <c r="C72" s="175" t="s">
        <v>16</v>
      </c>
      <c r="D72" s="176" t="s">
        <v>16</v>
      </c>
      <c r="E72" s="178" t="s">
        <v>19</v>
      </c>
      <c r="F72" s="317">
        <v>45725</v>
      </c>
    </row>
    <row r="73" spans="1:6" x14ac:dyDescent="0.4">
      <c r="A73" s="174" t="s">
        <v>5</v>
      </c>
      <c r="B73" s="175" t="s">
        <v>62</v>
      </c>
      <c r="C73" s="175" t="s">
        <v>6</v>
      </c>
      <c r="D73" s="176" t="s">
        <v>62</v>
      </c>
      <c r="E73" s="178" t="s">
        <v>7</v>
      </c>
      <c r="F73" s="317">
        <v>45726</v>
      </c>
    </row>
    <row r="74" spans="1:6" x14ac:dyDescent="0.4">
      <c r="A74" s="174" t="s">
        <v>5</v>
      </c>
      <c r="B74" s="175" t="s">
        <v>62</v>
      </c>
      <c r="C74" s="175" t="s">
        <v>6</v>
      </c>
      <c r="D74" s="176" t="s">
        <v>62</v>
      </c>
      <c r="E74" s="178" t="s">
        <v>10</v>
      </c>
      <c r="F74" s="317">
        <v>45727</v>
      </c>
    </row>
    <row r="75" spans="1:6" x14ac:dyDescent="0.4">
      <c r="A75" s="174" t="s">
        <v>5</v>
      </c>
      <c r="B75" s="175" t="s">
        <v>62</v>
      </c>
      <c r="C75" s="175" t="s">
        <v>6</v>
      </c>
      <c r="D75" s="176" t="s">
        <v>62</v>
      </c>
      <c r="E75" s="178" t="s">
        <v>11</v>
      </c>
      <c r="F75" s="317">
        <v>45728</v>
      </c>
    </row>
    <row r="76" spans="1:6" x14ac:dyDescent="0.4">
      <c r="A76" s="174" t="s">
        <v>5</v>
      </c>
      <c r="B76" s="175" t="s">
        <v>62</v>
      </c>
      <c r="C76" s="175" t="s">
        <v>6</v>
      </c>
      <c r="D76" s="176" t="s">
        <v>62</v>
      </c>
      <c r="E76" s="178" t="s">
        <v>13</v>
      </c>
      <c r="F76" s="317">
        <v>45729</v>
      </c>
    </row>
    <row r="77" spans="1:6" x14ac:dyDescent="0.4">
      <c r="A77" s="174" t="s">
        <v>5</v>
      </c>
      <c r="B77" s="175" t="s">
        <v>62</v>
      </c>
      <c r="C77" s="175" t="s">
        <v>6</v>
      </c>
      <c r="D77" s="176" t="s">
        <v>62</v>
      </c>
      <c r="E77" s="178" t="s">
        <v>15</v>
      </c>
      <c r="F77" s="317">
        <v>45730</v>
      </c>
    </row>
    <row r="78" spans="1:6" x14ac:dyDescent="0.4">
      <c r="A78" s="174" t="s">
        <v>16</v>
      </c>
      <c r="B78" s="177" t="s">
        <v>16</v>
      </c>
      <c r="C78" s="177" t="s">
        <v>16</v>
      </c>
      <c r="D78" s="176" t="s">
        <v>16</v>
      </c>
      <c r="E78" s="178" t="s">
        <v>17</v>
      </c>
      <c r="F78" s="317">
        <v>45731</v>
      </c>
    </row>
    <row r="79" spans="1:6" x14ac:dyDescent="0.4">
      <c r="A79" s="174" t="s">
        <v>16</v>
      </c>
      <c r="B79" s="177" t="s">
        <v>16</v>
      </c>
      <c r="C79" s="177" t="s">
        <v>16</v>
      </c>
      <c r="D79" s="176" t="s">
        <v>16</v>
      </c>
      <c r="E79" s="178" t="s">
        <v>19</v>
      </c>
      <c r="F79" s="317">
        <v>45732</v>
      </c>
    </row>
    <row r="80" spans="1:6" x14ac:dyDescent="0.4">
      <c r="A80" s="174" t="s">
        <v>62</v>
      </c>
      <c r="B80" s="175" t="s">
        <v>5</v>
      </c>
      <c r="C80" s="175" t="s">
        <v>62</v>
      </c>
      <c r="D80" s="176" t="s">
        <v>6</v>
      </c>
      <c r="E80" s="178" t="s">
        <v>7</v>
      </c>
      <c r="F80" s="317">
        <v>45733</v>
      </c>
    </row>
    <row r="81" spans="1:6" x14ac:dyDescent="0.4">
      <c r="A81" s="174" t="s">
        <v>62</v>
      </c>
      <c r="B81" s="175" t="s">
        <v>5</v>
      </c>
      <c r="C81" s="175" t="s">
        <v>62</v>
      </c>
      <c r="D81" s="176" t="s">
        <v>6</v>
      </c>
      <c r="E81" s="178" t="s">
        <v>10</v>
      </c>
      <c r="F81" s="317">
        <v>45734</v>
      </c>
    </row>
    <row r="82" spans="1:6" x14ac:dyDescent="0.4">
      <c r="A82" s="174" t="s">
        <v>62</v>
      </c>
      <c r="B82" s="175" t="s">
        <v>5</v>
      </c>
      <c r="C82" s="175" t="s">
        <v>62</v>
      </c>
      <c r="D82" s="176" t="s">
        <v>6</v>
      </c>
      <c r="E82" s="178" t="s">
        <v>11</v>
      </c>
      <c r="F82" s="317">
        <v>45735</v>
      </c>
    </row>
    <row r="83" spans="1:6" x14ac:dyDescent="0.4">
      <c r="A83" s="174" t="s">
        <v>62</v>
      </c>
      <c r="B83" s="175" t="s">
        <v>5</v>
      </c>
      <c r="C83" s="175" t="s">
        <v>62</v>
      </c>
      <c r="D83" s="176" t="s">
        <v>6</v>
      </c>
      <c r="E83" s="178" t="s">
        <v>13</v>
      </c>
      <c r="F83" s="317">
        <v>45736</v>
      </c>
    </row>
    <row r="84" spans="1:6" x14ac:dyDescent="0.4">
      <c r="A84" s="174" t="s">
        <v>62</v>
      </c>
      <c r="B84" s="175" t="s">
        <v>5</v>
      </c>
      <c r="C84" s="175" t="s">
        <v>62</v>
      </c>
      <c r="D84" s="176" t="s">
        <v>6</v>
      </c>
      <c r="E84" s="178" t="s">
        <v>15</v>
      </c>
      <c r="F84" s="317">
        <v>45737</v>
      </c>
    </row>
    <row r="85" spans="1:6" x14ac:dyDescent="0.4">
      <c r="A85" s="174" t="s">
        <v>16</v>
      </c>
      <c r="B85" s="175" t="s">
        <v>16</v>
      </c>
      <c r="C85" s="177" t="s">
        <v>16</v>
      </c>
      <c r="D85" s="250" t="s">
        <v>16</v>
      </c>
      <c r="E85" s="178" t="s">
        <v>17</v>
      </c>
      <c r="F85" s="317">
        <v>45738</v>
      </c>
    </row>
    <row r="86" spans="1:6" x14ac:dyDescent="0.4">
      <c r="A86" s="174" t="s">
        <v>16</v>
      </c>
      <c r="B86" s="175" t="s">
        <v>16</v>
      </c>
      <c r="C86" s="177" t="s">
        <v>16</v>
      </c>
      <c r="D86" s="250" t="s">
        <v>16</v>
      </c>
      <c r="E86" s="178" t="s">
        <v>19</v>
      </c>
      <c r="F86" s="317">
        <v>45739</v>
      </c>
    </row>
    <row r="87" spans="1:6" x14ac:dyDescent="0.4">
      <c r="A87" s="174" t="s">
        <v>6</v>
      </c>
      <c r="B87" s="175" t="s">
        <v>62</v>
      </c>
      <c r="C87" s="175" t="s">
        <v>5</v>
      </c>
      <c r="D87" s="176" t="s">
        <v>62</v>
      </c>
      <c r="E87" s="178" t="s">
        <v>7</v>
      </c>
      <c r="F87" s="317">
        <v>45740</v>
      </c>
    </row>
    <row r="88" spans="1:6" x14ac:dyDescent="0.4">
      <c r="A88" s="174" t="s">
        <v>6</v>
      </c>
      <c r="B88" s="175" t="s">
        <v>62</v>
      </c>
      <c r="C88" s="175" t="s">
        <v>5</v>
      </c>
      <c r="D88" s="176" t="s">
        <v>62</v>
      </c>
      <c r="E88" s="178" t="s">
        <v>10</v>
      </c>
      <c r="F88" s="317">
        <v>45741</v>
      </c>
    </row>
    <row r="89" spans="1:6" x14ac:dyDescent="0.4">
      <c r="A89" s="174" t="s">
        <v>6</v>
      </c>
      <c r="B89" s="175" t="s">
        <v>62</v>
      </c>
      <c r="C89" s="175" t="s">
        <v>5</v>
      </c>
      <c r="D89" s="176" t="s">
        <v>62</v>
      </c>
      <c r="E89" s="178" t="s">
        <v>11</v>
      </c>
      <c r="F89" s="317">
        <v>45742</v>
      </c>
    </row>
    <row r="90" spans="1:6" x14ac:dyDescent="0.4">
      <c r="A90" s="174" t="s">
        <v>6</v>
      </c>
      <c r="B90" s="175" t="s">
        <v>62</v>
      </c>
      <c r="C90" s="175" t="s">
        <v>5</v>
      </c>
      <c r="D90" s="176" t="s">
        <v>62</v>
      </c>
      <c r="E90" s="178" t="s">
        <v>13</v>
      </c>
      <c r="F90" s="317">
        <v>45743</v>
      </c>
    </row>
    <row r="91" spans="1:6" x14ac:dyDescent="0.4">
      <c r="A91" s="174" t="s">
        <v>6</v>
      </c>
      <c r="B91" s="175" t="s">
        <v>62</v>
      </c>
      <c r="C91" s="175" t="s">
        <v>5</v>
      </c>
      <c r="D91" s="176" t="s">
        <v>62</v>
      </c>
      <c r="E91" s="178" t="s">
        <v>15</v>
      </c>
      <c r="F91" s="317">
        <v>45744</v>
      </c>
    </row>
    <row r="92" spans="1:6" x14ac:dyDescent="0.4">
      <c r="A92" s="180" t="s">
        <v>16</v>
      </c>
      <c r="B92" s="175" t="s">
        <v>16</v>
      </c>
      <c r="C92" s="175" t="s">
        <v>16</v>
      </c>
      <c r="D92" s="250" t="s">
        <v>16</v>
      </c>
      <c r="E92" s="178" t="s">
        <v>17</v>
      </c>
      <c r="F92" s="317">
        <v>45745</v>
      </c>
    </row>
    <row r="93" spans="1:6" x14ac:dyDescent="0.4">
      <c r="A93" s="180" t="s">
        <v>16</v>
      </c>
      <c r="B93" s="175" t="s">
        <v>16</v>
      </c>
      <c r="C93" s="175" t="s">
        <v>16</v>
      </c>
      <c r="D93" s="250" t="s">
        <v>16</v>
      </c>
      <c r="E93" s="178" t="s">
        <v>19</v>
      </c>
      <c r="F93" s="317">
        <v>45746</v>
      </c>
    </row>
    <row r="94" spans="1:6" x14ac:dyDescent="0.4">
      <c r="A94" s="174" t="s">
        <v>62</v>
      </c>
      <c r="B94" s="175" t="s">
        <v>6</v>
      </c>
      <c r="C94" s="175" t="s">
        <v>62</v>
      </c>
      <c r="D94" s="176" t="s">
        <v>5</v>
      </c>
      <c r="E94" s="178" t="s">
        <v>7</v>
      </c>
      <c r="F94" s="317">
        <v>45747</v>
      </c>
    </row>
    <row r="95" spans="1:6" x14ac:dyDescent="0.4">
      <c r="A95" s="174" t="s">
        <v>62</v>
      </c>
      <c r="B95" s="175" t="s">
        <v>6</v>
      </c>
      <c r="C95" s="175" t="s">
        <v>62</v>
      </c>
      <c r="D95" s="176" t="s">
        <v>5</v>
      </c>
      <c r="E95" s="178" t="s">
        <v>10</v>
      </c>
      <c r="F95" s="317">
        <v>45748</v>
      </c>
    </row>
    <row r="96" spans="1:6" x14ac:dyDescent="0.4">
      <c r="A96" s="174" t="s">
        <v>62</v>
      </c>
      <c r="B96" s="175" t="s">
        <v>6</v>
      </c>
      <c r="C96" s="175" t="s">
        <v>62</v>
      </c>
      <c r="D96" s="176" t="s">
        <v>5</v>
      </c>
      <c r="E96" s="178" t="s">
        <v>11</v>
      </c>
      <c r="F96" s="317">
        <v>45749</v>
      </c>
    </row>
    <row r="97" spans="1:6" x14ac:dyDescent="0.4">
      <c r="A97" s="174" t="s">
        <v>62</v>
      </c>
      <c r="B97" s="175" t="s">
        <v>6</v>
      </c>
      <c r="C97" s="175" t="s">
        <v>62</v>
      </c>
      <c r="D97" s="176" t="s">
        <v>5</v>
      </c>
      <c r="E97" s="178" t="s">
        <v>13</v>
      </c>
      <c r="F97" s="317">
        <v>45750</v>
      </c>
    </row>
    <row r="98" spans="1:6" x14ac:dyDescent="0.4">
      <c r="A98" s="174" t="s">
        <v>62</v>
      </c>
      <c r="B98" s="175" t="s">
        <v>6</v>
      </c>
      <c r="C98" s="175" t="s">
        <v>62</v>
      </c>
      <c r="D98" s="176" t="s">
        <v>5</v>
      </c>
      <c r="E98" s="178" t="s">
        <v>15</v>
      </c>
      <c r="F98" s="317">
        <v>45751</v>
      </c>
    </row>
    <row r="99" spans="1:6" x14ac:dyDescent="0.4">
      <c r="A99" s="180" t="s">
        <v>16</v>
      </c>
      <c r="B99" s="177" t="s">
        <v>16</v>
      </c>
      <c r="C99" s="175" t="s">
        <v>16</v>
      </c>
      <c r="D99" s="176" t="s">
        <v>16</v>
      </c>
      <c r="E99" s="178" t="s">
        <v>17</v>
      </c>
      <c r="F99" s="317">
        <v>45752</v>
      </c>
    </row>
    <row r="100" spans="1:6" x14ac:dyDescent="0.4">
      <c r="A100" s="180" t="s">
        <v>16</v>
      </c>
      <c r="B100" s="177" t="s">
        <v>16</v>
      </c>
      <c r="C100" s="175" t="s">
        <v>16</v>
      </c>
      <c r="D100" s="176" t="s">
        <v>16</v>
      </c>
      <c r="E100" s="178" t="s">
        <v>19</v>
      </c>
      <c r="F100" s="317">
        <v>45753</v>
      </c>
    </row>
    <row r="101" spans="1:6" x14ac:dyDescent="0.4">
      <c r="A101" s="174" t="s">
        <v>5</v>
      </c>
      <c r="B101" s="175" t="s">
        <v>62</v>
      </c>
      <c r="C101" s="175" t="s">
        <v>6</v>
      </c>
      <c r="D101" s="176" t="s">
        <v>62</v>
      </c>
      <c r="E101" s="178" t="s">
        <v>7</v>
      </c>
      <c r="F101" s="317">
        <v>45754</v>
      </c>
    </row>
    <row r="102" spans="1:6" x14ac:dyDescent="0.4">
      <c r="A102" s="174" t="s">
        <v>5</v>
      </c>
      <c r="B102" s="175" t="s">
        <v>62</v>
      </c>
      <c r="C102" s="175" t="s">
        <v>6</v>
      </c>
      <c r="D102" s="176" t="s">
        <v>62</v>
      </c>
      <c r="E102" s="178" t="s">
        <v>10</v>
      </c>
      <c r="F102" s="317">
        <v>45755</v>
      </c>
    </row>
    <row r="103" spans="1:6" x14ac:dyDescent="0.4">
      <c r="A103" s="174" t="s">
        <v>5</v>
      </c>
      <c r="B103" s="175" t="s">
        <v>62</v>
      </c>
      <c r="C103" s="175" t="s">
        <v>6</v>
      </c>
      <c r="D103" s="176" t="s">
        <v>62</v>
      </c>
      <c r="E103" s="178" t="s">
        <v>11</v>
      </c>
      <c r="F103" s="317">
        <v>45756</v>
      </c>
    </row>
    <row r="104" spans="1:6" x14ac:dyDescent="0.4">
      <c r="A104" s="174" t="s">
        <v>5</v>
      </c>
      <c r="B104" s="175" t="s">
        <v>62</v>
      </c>
      <c r="C104" s="175" t="s">
        <v>6</v>
      </c>
      <c r="D104" s="176" t="s">
        <v>62</v>
      </c>
      <c r="E104" s="178" t="s">
        <v>13</v>
      </c>
      <c r="F104" s="317">
        <v>45757</v>
      </c>
    </row>
    <row r="105" spans="1:6" x14ac:dyDescent="0.4">
      <c r="A105" s="174" t="s">
        <v>5</v>
      </c>
      <c r="B105" s="175" t="s">
        <v>62</v>
      </c>
      <c r="C105" s="175" t="s">
        <v>6</v>
      </c>
      <c r="D105" s="176" t="s">
        <v>62</v>
      </c>
      <c r="E105" s="178" t="s">
        <v>15</v>
      </c>
      <c r="F105" s="317">
        <v>45758</v>
      </c>
    </row>
    <row r="106" spans="1:6" x14ac:dyDescent="0.4">
      <c r="A106" s="174" t="s">
        <v>16</v>
      </c>
      <c r="B106" s="177" t="s">
        <v>16</v>
      </c>
      <c r="C106" s="177" t="s">
        <v>16</v>
      </c>
      <c r="D106" s="176" t="s">
        <v>16</v>
      </c>
      <c r="E106" s="178" t="s">
        <v>17</v>
      </c>
      <c r="F106" s="317">
        <v>45759</v>
      </c>
    </row>
    <row r="107" spans="1:6" x14ac:dyDescent="0.4">
      <c r="A107" s="174" t="s">
        <v>16</v>
      </c>
      <c r="B107" s="177" t="s">
        <v>16</v>
      </c>
      <c r="C107" s="177" t="s">
        <v>16</v>
      </c>
      <c r="D107" s="176" t="s">
        <v>16</v>
      </c>
      <c r="E107" s="178" t="s">
        <v>19</v>
      </c>
      <c r="F107" s="317">
        <v>45760</v>
      </c>
    </row>
    <row r="108" spans="1:6" x14ac:dyDescent="0.4">
      <c r="A108" s="174" t="s">
        <v>62</v>
      </c>
      <c r="B108" s="175" t="s">
        <v>5</v>
      </c>
      <c r="C108" s="175" t="s">
        <v>62</v>
      </c>
      <c r="D108" s="176" t="s">
        <v>6</v>
      </c>
      <c r="E108" s="178" t="s">
        <v>7</v>
      </c>
      <c r="F108" s="317">
        <v>45761</v>
      </c>
    </row>
    <row r="109" spans="1:6" x14ac:dyDescent="0.4">
      <c r="A109" s="174" t="s">
        <v>62</v>
      </c>
      <c r="B109" s="175" t="s">
        <v>5</v>
      </c>
      <c r="C109" s="175" t="s">
        <v>62</v>
      </c>
      <c r="D109" s="176" t="s">
        <v>6</v>
      </c>
      <c r="E109" s="178" t="s">
        <v>10</v>
      </c>
      <c r="F109" s="317">
        <v>45762</v>
      </c>
    </row>
    <row r="110" spans="1:6" x14ac:dyDescent="0.4">
      <c r="A110" s="174" t="s">
        <v>62</v>
      </c>
      <c r="B110" s="175" t="s">
        <v>5</v>
      </c>
      <c r="C110" s="175" t="s">
        <v>62</v>
      </c>
      <c r="D110" s="176" t="s">
        <v>6</v>
      </c>
      <c r="E110" s="178" t="s">
        <v>11</v>
      </c>
      <c r="F110" s="317">
        <v>45763</v>
      </c>
    </row>
    <row r="111" spans="1:6" x14ac:dyDescent="0.4">
      <c r="A111" s="174" t="s">
        <v>62</v>
      </c>
      <c r="B111" s="175" t="s">
        <v>5</v>
      </c>
      <c r="C111" s="175" t="s">
        <v>62</v>
      </c>
      <c r="D111" s="176" t="s">
        <v>6</v>
      </c>
      <c r="E111" s="178" t="s">
        <v>13</v>
      </c>
      <c r="F111" s="317">
        <v>45764</v>
      </c>
    </row>
    <row r="112" spans="1:6" x14ac:dyDescent="0.4">
      <c r="A112" s="174" t="s">
        <v>62</v>
      </c>
      <c r="B112" s="175" t="s">
        <v>5</v>
      </c>
      <c r="C112" s="175" t="s">
        <v>62</v>
      </c>
      <c r="D112" s="176" t="s">
        <v>6</v>
      </c>
      <c r="E112" s="178" t="s">
        <v>15</v>
      </c>
      <c r="F112" s="317">
        <v>45765</v>
      </c>
    </row>
    <row r="113" spans="1:6" x14ac:dyDescent="0.4">
      <c r="A113" s="174" t="s">
        <v>16</v>
      </c>
      <c r="B113" s="175" t="s">
        <v>16</v>
      </c>
      <c r="C113" s="177" t="s">
        <v>16</v>
      </c>
      <c r="D113" s="250" t="s">
        <v>16</v>
      </c>
      <c r="E113" s="178" t="s">
        <v>17</v>
      </c>
      <c r="F113" s="317">
        <v>45766</v>
      </c>
    </row>
    <row r="114" spans="1:6" x14ac:dyDescent="0.4">
      <c r="A114" s="174" t="s">
        <v>16</v>
      </c>
      <c r="B114" s="175" t="s">
        <v>16</v>
      </c>
      <c r="C114" s="177" t="s">
        <v>16</v>
      </c>
      <c r="D114" s="250" t="s">
        <v>16</v>
      </c>
      <c r="E114" s="178" t="s">
        <v>19</v>
      </c>
      <c r="F114" s="317">
        <v>45767</v>
      </c>
    </row>
    <row r="115" spans="1:6" x14ac:dyDescent="0.4">
      <c r="A115" s="171" t="s">
        <v>6</v>
      </c>
      <c r="B115" s="172" t="s">
        <v>62</v>
      </c>
      <c r="C115" s="172" t="s">
        <v>5</v>
      </c>
      <c r="D115" s="173" t="s">
        <v>62</v>
      </c>
      <c r="E115" s="181" t="s">
        <v>7</v>
      </c>
      <c r="F115" s="318">
        <v>45768</v>
      </c>
    </row>
    <row r="116" spans="1:6" x14ac:dyDescent="0.4">
      <c r="A116" s="174" t="s">
        <v>6</v>
      </c>
      <c r="B116" s="175" t="s">
        <v>62</v>
      </c>
      <c r="C116" s="175" t="s">
        <v>5</v>
      </c>
      <c r="D116" s="176" t="s">
        <v>62</v>
      </c>
      <c r="E116" s="178" t="s">
        <v>10</v>
      </c>
      <c r="F116" s="317">
        <v>45769</v>
      </c>
    </row>
    <row r="117" spans="1:6" x14ac:dyDescent="0.4">
      <c r="A117" s="174" t="s">
        <v>6</v>
      </c>
      <c r="B117" s="175" t="s">
        <v>62</v>
      </c>
      <c r="C117" s="175" t="s">
        <v>5</v>
      </c>
      <c r="D117" s="176" t="s">
        <v>62</v>
      </c>
      <c r="E117" s="178" t="s">
        <v>11</v>
      </c>
      <c r="F117" s="317">
        <v>45770</v>
      </c>
    </row>
    <row r="118" spans="1:6" x14ac:dyDescent="0.4">
      <c r="A118" s="174" t="s">
        <v>6</v>
      </c>
      <c r="B118" s="175" t="s">
        <v>62</v>
      </c>
      <c r="C118" s="175" t="s">
        <v>5</v>
      </c>
      <c r="D118" s="176" t="s">
        <v>62</v>
      </c>
      <c r="E118" s="178" t="s">
        <v>13</v>
      </c>
      <c r="F118" s="317">
        <v>45771</v>
      </c>
    </row>
    <row r="119" spans="1:6" x14ac:dyDescent="0.4">
      <c r="A119" s="174" t="s">
        <v>6</v>
      </c>
      <c r="B119" s="175" t="s">
        <v>62</v>
      </c>
      <c r="C119" s="175" t="s">
        <v>5</v>
      </c>
      <c r="D119" s="176" t="s">
        <v>62</v>
      </c>
      <c r="E119" s="178" t="s">
        <v>15</v>
      </c>
      <c r="F119" s="317">
        <v>45772</v>
      </c>
    </row>
    <row r="120" spans="1:6" x14ac:dyDescent="0.4">
      <c r="A120" s="180" t="s">
        <v>16</v>
      </c>
      <c r="B120" s="175" t="s">
        <v>16</v>
      </c>
      <c r="C120" s="175" t="s">
        <v>16</v>
      </c>
      <c r="D120" s="250" t="s">
        <v>16</v>
      </c>
      <c r="E120" s="178" t="s">
        <v>17</v>
      </c>
      <c r="F120" s="317">
        <v>45773</v>
      </c>
    </row>
    <row r="121" spans="1:6" x14ac:dyDescent="0.4">
      <c r="A121" s="180" t="s">
        <v>16</v>
      </c>
      <c r="B121" s="175" t="s">
        <v>16</v>
      </c>
      <c r="C121" s="175" t="s">
        <v>16</v>
      </c>
      <c r="D121" s="250" t="s">
        <v>16</v>
      </c>
      <c r="E121" s="178" t="s">
        <v>19</v>
      </c>
      <c r="F121" s="317">
        <v>45774</v>
      </c>
    </row>
    <row r="122" spans="1:6" x14ac:dyDescent="0.4">
      <c r="A122" s="174" t="s">
        <v>62</v>
      </c>
      <c r="B122" s="175" t="s">
        <v>6</v>
      </c>
      <c r="C122" s="175" t="s">
        <v>62</v>
      </c>
      <c r="D122" s="176" t="s">
        <v>5</v>
      </c>
      <c r="E122" s="178" t="s">
        <v>7</v>
      </c>
      <c r="F122" s="317">
        <v>45775</v>
      </c>
    </row>
    <row r="123" spans="1:6" x14ac:dyDescent="0.4">
      <c r="A123" s="174" t="s">
        <v>62</v>
      </c>
      <c r="B123" s="175" t="s">
        <v>6</v>
      </c>
      <c r="C123" s="175" t="s">
        <v>62</v>
      </c>
      <c r="D123" s="176" t="s">
        <v>5</v>
      </c>
      <c r="E123" s="178" t="s">
        <v>10</v>
      </c>
      <c r="F123" s="317">
        <v>45776</v>
      </c>
    </row>
    <row r="124" spans="1:6" x14ac:dyDescent="0.4">
      <c r="A124" s="174" t="s">
        <v>62</v>
      </c>
      <c r="B124" s="175" t="s">
        <v>6</v>
      </c>
      <c r="C124" s="175" t="s">
        <v>62</v>
      </c>
      <c r="D124" s="176" t="s">
        <v>5</v>
      </c>
      <c r="E124" s="178" t="s">
        <v>11</v>
      </c>
      <c r="F124" s="317">
        <v>45777</v>
      </c>
    </row>
    <row r="125" spans="1:6" x14ac:dyDescent="0.4">
      <c r="A125" s="171" t="s">
        <v>62</v>
      </c>
      <c r="B125" s="172" t="s">
        <v>6</v>
      </c>
      <c r="C125" s="172" t="s">
        <v>62</v>
      </c>
      <c r="D125" s="173" t="s">
        <v>5</v>
      </c>
      <c r="E125" s="181" t="s">
        <v>13</v>
      </c>
      <c r="F125" s="318">
        <v>45778</v>
      </c>
    </row>
    <row r="126" spans="1:6" x14ac:dyDescent="0.4">
      <c r="A126" s="200" t="s">
        <v>62</v>
      </c>
      <c r="B126" s="201" t="s">
        <v>6</v>
      </c>
      <c r="C126" s="201" t="s">
        <v>62</v>
      </c>
      <c r="D126" s="203" t="s">
        <v>5</v>
      </c>
      <c r="E126" s="202" t="s">
        <v>15</v>
      </c>
      <c r="F126" s="319">
        <v>45779</v>
      </c>
    </row>
    <row r="127" spans="1:6" x14ac:dyDescent="0.4">
      <c r="A127" s="180" t="s">
        <v>16</v>
      </c>
      <c r="B127" s="177" t="s">
        <v>16</v>
      </c>
      <c r="C127" s="175" t="s">
        <v>16</v>
      </c>
      <c r="D127" s="176" t="s">
        <v>16</v>
      </c>
      <c r="E127" s="178" t="s">
        <v>17</v>
      </c>
      <c r="F127" s="317">
        <v>45780</v>
      </c>
    </row>
    <row r="128" spans="1:6" x14ac:dyDescent="0.4">
      <c r="A128" s="180" t="s">
        <v>16</v>
      </c>
      <c r="B128" s="177" t="s">
        <v>16</v>
      </c>
      <c r="C128" s="175" t="s">
        <v>16</v>
      </c>
      <c r="D128" s="176" t="s">
        <v>16</v>
      </c>
      <c r="E128" s="178" t="s">
        <v>19</v>
      </c>
      <c r="F128" s="317">
        <v>45781</v>
      </c>
    </row>
    <row r="129" spans="1:6" x14ac:dyDescent="0.4">
      <c r="A129" s="174" t="s">
        <v>5</v>
      </c>
      <c r="B129" s="175" t="s">
        <v>62</v>
      </c>
      <c r="C129" s="175" t="s">
        <v>6</v>
      </c>
      <c r="D129" s="176" t="s">
        <v>62</v>
      </c>
      <c r="E129" s="178" t="s">
        <v>7</v>
      </c>
      <c r="F129" s="317">
        <v>45782</v>
      </c>
    </row>
    <row r="130" spans="1:6" x14ac:dyDescent="0.4">
      <c r="A130" s="174" t="s">
        <v>5</v>
      </c>
      <c r="B130" s="175" t="s">
        <v>62</v>
      </c>
      <c r="C130" s="175" t="s">
        <v>6</v>
      </c>
      <c r="D130" s="176" t="s">
        <v>62</v>
      </c>
      <c r="E130" s="178" t="s">
        <v>10</v>
      </c>
      <c r="F130" s="317">
        <v>45783</v>
      </c>
    </row>
    <row r="131" spans="1:6" x14ac:dyDescent="0.4">
      <c r="A131" s="174" t="s">
        <v>5</v>
      </c>
      <c r="B131" s="175" t="s">
        <v>62</v>
      </c>
      <c r="C131" s="175" t="s">
        <v>6</v>
      </c>
      <c r="D131" s="176" t="s">
        <v>62</v>
      </c>
      <c r="E131" s="178" t="s">
        <v>11</v>
      </c>
      <c r="F131" s="317">
        <v>45784</v>
      </c>
    </row>
    <row r="132" spans="1:6" x14ac:dyDescent="0.4">
      <c r="A132" s="174" t="s">
        <v>5</v>
      </c>
      <c r="B132" s="175" t="s">
        <v>62</v>
      </c>
      <c r="C132" s="175" t="s">
        <v>6</v>
      </c>
      <c r="D132" s="176" t="s">
        <v>62</v>
      </c>
      <c r="E132" s="178" t="s">
        <v>13</v>
      </c>
      <c r="F132" s="317">
        <v>45785</v>
      </c>
    </row>
    <row r="133" spans="1:6" x14ac:dyDescent="0.4">
      <c r="A133" s="174" t="s">
        <v>5</v>
      </c>
      <c r="B133" s="175" t="s">
        <v>62</v>
      </c>
      <c r="C133" s="175" t="s">
        <v>6</v>
      </c>
      <c r="D133" s="176" t="s">
        <v>62</v>
      </c>
      <c r="E133" s="178" t="s">
        <v>15</v>
      </c>
      <c r="F133" s="317">
        <v>45786</v>
      </c>
    </row>
    <row r="134" spans="1:6" x14ac:dyDescent="0.4">
      <c r="A134" s="174" t="s">
        <v>16</v>
      </c>
      <c r="B134" s="177" t="s">
        <v>16</v>
      </c>
      <c r="C134" s="177" t="s">
        <v>16</v>
      </c>
      <c r="D134" s="176" t="s">
        <v>16</v>
      </c>
      <c r="E134" s="178" t="s">
        <v>17</v>
      </c>
      <c r="F134" s="317">
        <v>45787</v>
      </c>
    </row>
    <row r="135" spans="1:6" x14ac:dyDescent="0.4">
      <c r="A135" s="174" t="s">
        <v>16</v>
      </c>
      <c r="B135" s="177" t="s">
        <v>16</v>
      </c>
      <c r="C135" s="177" t="s">
        <v>16</v>
      </c>
      <c r="D135" s="176" t="s">
        <v>16</v>
      </c>
      <c r="E135" s="178" t="s">
        <v>19</v>
      </c>
      <c r="F135" s="317">
        <v>45788</v>
      </c>
    </row>
    <row r="136" spans="1:6" x14ac:dyDescent="0.4">
      <c r="A136" s="174" t="s">
        <v>62</v>
      </c>
      <c r="B136" s="175" t="s">
        <v>5</v>
      </c>
      <c r="C136" s="175" t="s">
        <v>62</v>
      </c>
      <c r="D136" s="176" t="s">
        <v>6</v>
      </c>
      <c r="E136" s="178" t="s">
        <v>7</v>
      </c>
      <c r="F136" s="317">
        <v>45789</v>
      </c>
    </row>
    <row r="137" spans="1:6" x14ac:dyDescent="0.4">
      <c r="A137" s="174" t="s">
        <v>62</v>
      </c>
      <c r="B137" s="175" t="s">
        <v>5</v>
      </c>
      <c r="C137" s="175" t="s">
        <v>62</v>
      </c>
      <c r="D137" s="176" t="s">
        <v>6</v>
      </c>
      <c r="E137" s="178" t="s">
        <v>10</v>
      </c>
      <c r="F137" s="317">
        <v>45790</v>
      </c>
    </row>
    <row r="138" spans="1:6" x14ac:dyDescent="0.4">
      <c r="A138" s="174" t="s">
        <v>62</v>
      </c>
      <c r="B138" s="175" t="s">
        <v>5</v>
      </c>
      <c r="C138" s="175" t="s">
        <v>62</v>
      </c>
      <c r="D138" s="176" t="s">
        <v>6</v>
      </c>
      <c r="E138" s="178" t="s">
        <v>11</v>
      </c>
      <c r="F138" s="317">
        <v>45791</v>
      </c>
    </row>
    <row r="139" spans="1:6" x14ac:dyDescent="0.4">
      <c r="A139" s="174" t="s">
        <v>62</v>
      </c>
      <c r="B139" s="175" t="s">
        <v>5</v>
      </c>
      <c r="C139" s="175" t="s">
        <v>62</v>
      </c>
      <c r="D139" s="176" t="s">
        <v>6</v>
      </c>
      <c r="E139" s="178" t="s">
        <v>13</v>
      </c>
      <c r="F139" s="317">
        <v>45792</v>
      </c>
    </row>
    <row r="140" spans="1:6" x14ac:dyDescent="0.4">
      <c r="A140" s="174" t="s">
        <v>62</v>
      </c>
      <c r="B140" s="175" t="s">
        <v>5</v>
      </c>
      <c r="C140" s="175" t="s">
        <v>62</v>
      </c>
      <c r="D140" s="176" t="s">
        <v>6</v>
      </c>
      <c r="E140" s="178" t="s">
        <v>15</v>
      </c>
      <c r="F140" s="317">
        <v>45793</v>
      </c>
    </row>
    <row r="141" spans="1:6" x14ac:dyDescent="0.4">
      <c r="A141" s="174" t="s">
        <v>16</v>
      </c>
      <c r="B141" s="175" t="s">
        <v>16</v>
      </c>
      <c r="C141" s="177" t="s">
        <v>16</v>
      </c>
      <c r="D141" s="176" t="s">
        <v>16</v>
      </c>
      <c r="E141" s="178" t="s">
        <v>17</v>
      </c>
      <c r="F141" s="317">
        <v>45794</v>
      </c>
    </row>
    <row r="142" spans="1:6" x14ac:dyDescent="0.4">
      <c r="A142" s="174" t="s">
        <v>16</v>
      </c>
      <c r="B142" s="175" t="s">
        <v>16</v>
      </c>
      <c r="C142" s="177" t="s">
        <v>16</v>
      </c>
      <c r="D142" s="176" t="s">
        <v>16</v>
      </c>
      <c r="E142" s="178" t="s">
        <v>19</v>
      </c>
      <c r="F142" s="317">
        <v>45795</v>
      </c>
    </row>
    <row r="143" spans="1:6" x14ac:dyDescent="0.4">
      <c r="A143" s="174" t="s">
        <v>6</v>
      </c>
      <c r="B143" s="175" t="s">
        <v>62</v>
      </c>
      <c r="C143" s="175" t="s">
        <v>5</v>
      </c>
      <c r="D143" s="176" t="s">
        <v>62</v>
      </c>
      <c r="E143" s="178" t="s">
        <v>7</v>
      </c>
      <c r="F143" s="317">
        <v>45796</v>
      </c>
    </row>
    <row r="144" spans="1:6" x14ac:dyDescent="0.4">
      <c r="A144" s="174" t="s">
        <v>6</v>
      </c>
      <c r="B144" s="175" t="s">
        <v>62</v>
      </c>
      <c r="C144" s="175" t="s">
        <v>5</v>
      </c>
      <c r="D144" s="176" t="s">
        <v>62</v>
      </c>
      <c r="E144" s="178" t="s">
        <v>10</v>
      </c>
      <c r="F144" s="317">
        <v>45797</v>
      </c>
    </row>
    <row r="145" spans="1:6" x14ac:dyDescent="0.4">
      <c r="A145" s="174" t="s">
        <v>6</v>
      </c>
      <c r="B145" s="175" t="s">
        <v>62</v>
      </c>
      <c r="C145" s="175" t="s">
        <v>5</v>
      </c>
      <c r="D145" s="176" t="s">
        <v>62</v>
      </c>
      <c r="E145" s="178" t="s">
        <v>11</v>
      </c>
      <c r="F145" s="317">
        <v>45798</v>
      </c>
    </row>
    <row r="146" spans="1:6" x14ac:dyDescent="0.4">
      <c r="A146" s="174" t="s">
        <v>6</v>
      </c>
      <c r="B146" s="175" t="s">
        <v>62</v>
      </c>
      <c r="C146" s="175" t="s">
        <v>5</v>
      </c>
      <c r="D146" s="176" t="s">
        <v>62</v>
      </c>
      <c r="E146" s="178" t="s">
        <v>13</v>
      </c>
      <c r="F146" s="317">
        <v>45799</v>
      </c>
    </row>
    <row r="147" spans="1:6" x14ac:dyDescent="0.4">
      <c r="A147" s="174" t="s">
        <v>6</v>
      </c>
      <c r="B147" s="175" t="s">
        <v>62</v>
      </c>
      <c r="C147" s="175" t="s">
        <v>5</v>
      </c>
      <c r="D147" s="176" t="s">
        <v>62</v>
      </c>
      <c r="E147" s="178" t="s">
        <v>15</v>
      </c>
      <c r="F147" s="317">
        <v>45800</v>
      </c>
    </row>
    <row r="148" spans="1:6" x14ac:dyDescent="0.4">
      <c r="A148" s="180" t="s">
        <v>16</v>
      </c>
      <c r="B148" s="175" t="s">
        <v>16</v>
      </c>
      <c r="C148" s="175" t="s">
        <v>16</v>
      </c>
      <c r="D148" s="176" t="s">
        <v>16</v>
      </c>
      <c r="E148" s="178" t="s">
        <v>17</v>
      </c>
      <c r="F148" s="317">
        <v>45801</v>
      </c>
    </row>
    <row r="149" spans="1:6" x14ac:dyDescent="0.4">
      <c r="A149" s="180" t="s">
        <v>16</v>
      </c>
      <c r="B149" s="175" t="s">
        <v>16</v>
      </c>
      <c r="C149" s="175" t="s">
        <v>16</v>
      </c>
      <c r="D149" s="176" t="s">
        <v>16</v>
      </c>
      <c r="E149" s="178" t="s">
        <v>19</v>
      </c>
      <c r="F149" s="317">
        <v>45802</v>
      </c>
    </row>
    <row r="150" spans="1:6" x14ac:dyDescent="0.4">
      <c r="A150" s="174" t="s">
        <v>62</v>
      </c>
      <c r="B150" s="175" t="s">
        <v>6</v>
      </c>
      <c r="C150" s="175" t="s">
        <v>62</v>
      </c>
      <c r="D150" s="176" t="s">
        <v>5</v>
      </c>
      <c r="E150" s="178" t="s">
        <v>7</v>
      </c>
      <c r="F150" s="317">
        <v>45803</v>
      </c>
    </row>
    <row r="151" spans="1:6" x14ac:dyDescent="0.4">
      <c r="A151" s="174" t="s">
        <v>62</v>
      </c>
      <c r="B151" s="175" t="s">
        <v>6</v>
      </c>
      <c r="C151" s="175" t="s">
        <v>62</v>
      </c>
      <c r="D151" s="176" t="s">
        <v>5</v>
      </c>
      <c r="E151" s="178" t="s">
        <v>10</v>
      </c>
      <c r="F151" s="317">
        <v>45804</v>
      </c>
    </row>
    <row r="152" spans="1:6" x14ac:dyDescent="0.4">
      <c r="A152" s="174" t="s">
        <v>62</v>
      </c>
      <c r="B152" s="175" t="s">
        <v>6</v>
      </c>
      <c r="C152" s="175" t="s">
        <v>62</v>
      </c>
      <c r="D152" s="176" t="s">
        <v>5</v>
      </c>
      <c r="E152" s="178" t="s">
        <v>11</v>
      </c>
      <c r="F152" s="317">
        <v>45805</v>
      </c>
    </row>
    <row r="153" spans="1:6" x14ac:dyDescent="0.4">
      <c r="A153" s="171" t="s">
        <v>62</v>
      </c>
      <c r="B153" s="172" t="s">
        <v>6</v>
      </c>
      <c r="C153" s="172" t="s">
        <v>62</v>
      </c>
      <c r="D153" s="173" t="s">
        <v>5</v>
      </c>
      <c r="E153" s="181" t="s">
        <v>13</v>
      </c>
      <c r="F153" s="318">
        <v>45806</v>
      </c>
    </row>
    <row r="154" spans="1:6" x14ac:dyDescent="0.4">
      <c r="A154" s="200" t="s">
        <v>62</v>
      </c>
      <c r="B154" s="201" t="s">
        <v>6</v>
      </c>
      <c r="C154" s="201" t="s">
        <v>62</v>
      </c>
      <c r="D154" s="203" t="s">
        <v>5</v>
      </c>
      <c r="E154" s="202" t="s">
        <v>15</v>
      </c>
      <c r="F154" s="319">
        <v>45807</v>
      </c>
    </row>
    <row r="155" spans="1:6" x14ac:dyDescent="0.4">
      <c r="A155" s="174" t="s">
        <v>16</v>
      </c>
      <c r="B155" s="175" t="s">
        <v>16</v>
      </c>
      <c r="C155" s="175" t="s">
        <v>16</v>
      </c>
      <c r="D155" s="176" t="s">
        <v>16</v>
      </c>
      <c r="E155" s="178" t="s">
        <v>17</v>
      </c>
      <c r="F155" s="317">
        <v>45808</v>
      </c>
    </row>
    <row r="156" spans="1:6" x14ac:dyDescent="0.4">
      <c r="A156" s="174" t="s">
        <v>16</v>
      </c>
      <c r="B156" s="175" t="s">
        <v>16</v>
      </c>
      <c r="C156" s="175" t="s">
        <v>16</v>
      </c>
      <c r="D156" s="176" t="s">
        <v>16</v>
      </c>
      <c r="E156" s="178" t="s">
        <v>19</v>
      </c>
      <c r="F156" s="317">
        <v>45809</v>
      </c>
    </row>
    <row r="157" spans="1:6" x14ac:dyDescent="0.4">
      <c r="A157" s="174" t="s">
        <v>5</v>
      </c>
      <c r="B157" s="175" t="s">
        <v>62</v>
      </c>
      <c r="C157" s="175" t="s">
        <v>6</v>
      </c>
      <c r="D157" s="176" t="s">
        <v>62</v>
      </c>
      <c r="E157" s="178" t="s">
        <v>7</v>
      </c>
      <c r="F157" s="317">
        <v>45810</v>
      </c>
    </row>
    <row r="158" spans="1:6" x14ac:dyDescent="0.4">
      <c r="A158" s="174" t="s">
        <v>5</v>
      </c>
      <c r="B158" s="175" t="s">
        <v>62</v>
      </c>
      <c r="C158" s="175" t="s">
        <v>6</v>
      </c>
      <c r="D158" s="176" t="s">
        <v>62</v>
      </c>
      <c r="E158" s="178" t="s">
        <v>10</v>
      </c>
      <c r="F158" s="317">
        <v>45811</v>
      </c>
    </row>
    <row r="159" spans="1:6" x14ac:dyDescent="0.4">
      <c r="A159" s="174" t="s">
        <v>5</v>
      </c>
      <c r="B159" s="175" t="s">
        <v>62</v>
      </c>
      <c r="C159" s="175" t="s">
        <v>6</v>
      </c>
      <c r="D159" s="176" t="s">
        <v>62</v>
      </c>
      <c r="E159" s="178" t="s">
        <v>11</v>
      </c>
      <c r="F159" s="317">
        <v>45812</v>
      </c>
    </row>
    <row r="160" spans="1:6" x14ac:dyDescent="0.4">
      <c r="A160" s="174" t="s">
        <v>5</v>
      </c>
      <c r="B160" s="175" t="s">
        <v>62</v>
      </c>
      <c r="C160" s="175" t="s">
        <v>6</v>
      </c>
      <c r="D160" s="176" t="s">
        <v>62</v>
      </c>
      <c r="E160" s="178" t="s">
        <v>13</v>
      </c>
      <c r="F160" s="317">
        <v>45813</v>
      </c>
    </row>
    <row r="161" spans="1:6" x14ac:dyDescent="0.4">
      <c r="A161" s="174" t="s">
        <v>5</v>
      </c>
      <c r="B161" s="175" t="s">
        <v>62</v>
      </c>
      <c r="C161" s="175" t="s">
        <v>6</v>
      </c>
      <c r="D161" s="176" t="s">
        <v>62</v>
      </c>
      <c r="E161" s="178" t="s">
        <v>15</v>
      </c>
      <c r="F161" s="317">
        <v>45814</v>
      </c>
    </row>
    <row r="162" spans="1:6" x14ac:dyDescent="0.4">
      <c r="A162" s="174" t="s">
        <v>16</v>
      </c>
      <c r="B162" s="175" t="s">
        <v>16</v>
      </c>
      <c r="C162" s="175" t="s">
        <v>16</v>
      </c>
      <c r="D162" s="176" t="s">
        <v>16</v>
      </c>
      <c r="E162" s="178" t="s">
        <v>17</v>
      </c>
      <c r="F162" s="317">
        <v>45815</v>
      </c>
    </row>
    <row r="163" spans="1:6" x14ac:dyDescent="0.4">
      <c r="A163" s="174" t="s">
        <v>16</v>
      </c>
      <c r="B163" s="175" t="s">
        <v>16</v>
      </c>
      <c r="C163" s="175" t="s">
        <v>16</v>
      </c>
      <c r="D163" s="176" t="s">
        <v>16</v>
      </c>
      <c r="E163" s="178" t="s">
        <v>19</v>
      </c>
      <c r="F163" s="317">
        <v>45816</v>
      </c>
    </row>
    <row r="164" spans="1:6" x14ac:dyDescent="0.4">
      <c r="A164" s="171" t="s">
        <v>62</v>
      </c>
      <c r="B164" s="172" t="s">
        <v>5</v>
      </c>
      <c r="C164" s="172" t="s">
        <v>62</v>
      </c>
      <c r="D164" s="173" t="s">
        <v>6</v>
      </c>
      <c r="E164" s="181" t="s">
        <v>7</v>
      </c>
      <c r="F164" s="318">
        <v>45817</v>
      </c>
    </row>
    <row r="165" spans="1:6" x14ac:dyDescent="0.4">
      <c r="A165" s="174" t="s">
        <v>62</v>
      </c>
      <c r="B165" s="175" t="s">
        <v>5</v>
      </c>
      <c r="C165" s="175" t="s">
        <v>62</v>
      </c>
      <c r="D165" s="176" t="s">
        <v>6</v>
      </c>
      <c r="E165" s="178" t="s">
        <v>10</v>
      </c>
      <c r="F165" s="317">
        <v>45818</v>
      </c>
    </row>
    <row r="166" spans="1:6" x14ac:dyDescent="0.4">
      <c r="A166" s="174" t="s">
        <v>62</v>
      </c>
      <c r="B166" s="175" t="s">
        <v>5</v>
      </c>
      <c r="C166" s="175" t="s">
        <v>62</v>
      </c>
      <c r="D166" s="176" t="s">
        <v>6</v>
      </c>
      <c r="E166" s="178" t="s">
        <v>11</v>
      </c>
      <c r="F166" s="317">
        <v>45819</v>
      </c>
    </row>
    <row r="167" spans="1:6" x14ac:dyDescent="0.4">
      <c r="A167" s="174" t="s">
        <v>62</v>
      </c>
      <c r="B167" s="175" t="s">
        <v>5</v>
      </c>
      <c r="C167" s="175" t="s">
        <v>62</v>
      </c>
      <c r="D167" s="176" t="s">
        <v>6</v>
      </c>
      <c r="E167" s="178" t="s">
        <v>13</v>
      </c>
      <c r="F167" s="317">
        <v>45820</v>
      </c>
    </row>
    <row r="168" spans="1:6" x14ac:dyDescent="0.4">
      <c r="A168" s="174" t="s">
        <v>62</v>
      </c>
      <c r="B168" s="175" t="s">
        <v>5</v>
      </c>
      <c r="C168" s="175" t="s">
        <v>62</v>
      </c>
      <c r="D168" s="176" t="s">
        <v>6</v>
      </c>
      <c r="E168" s="178" t="s">
        <v>15</v>
      </c>
      <c r="F168" s="317">
        <v>45821</v>
      </c>
    </row>
    <row r="169" spans="1:6" x14ac:dyDescent="0.4">
      <c r="A169" s="174" t="s">
        <v>16</v>
      </c>
      <c r="B169" s="175" t="s">
        <v>16</v>
      </c>
      <c r="C169" s="175" t="s">
        <v>16</v>
      </c>
      <c r="D169" s="176" t="s">
        <v>16</v>
      </c>
      <c r="E169" s="178" t="s">
        <v>17</v>
      </c>
      <c r="F169" s="317">
        <v>45822</v>
      </c>
    </row>
    <row r="170" spans="1:6" x14ac:dyDescent="0.4">
      <c r="A170" s="174" t="s">
        <v>16</v>
      </c>
      <c r="B170" s="175" t="s">
        <v>16</v>
      </c>
      <c r="C170" s="175" t="s">
        <v>16</v>
      </c>
      <c r="D170" s="176" t="s">
        <v>16</v>
      </c>
      <c r="E170" s="178" t="s">
        <v>19</v>
      </c>
      <c r="F170" s="317">
        <v>45823</v>
      </c>
    </row>
    <row r="171" spans="1:6" x14ac:dyDescent="0.4">
      <c r="A171" s="174" t="s">
        <v>6</v>
      </c>
      <c r="B171" s="175" t="s">
        <v>62</v>
      </c>
      <c r="C171" s="175" t="s">
        <v>5</v>
      </c>
      <c r="D171" s="176" t="s">
        <v>62</v>
      </c>
      <c r="E171" s="178" t="s">
        <v>7</v>
      </c>
      <c r="F171" s="317">
        <v>45824</v>
      </c>
    </row>
    <row r="172" spans="1:6" x14ac:dyDescent="0.4">
      <c r="A172" s="174" t="s">
        <v>6</v>
      </c>
      <c r="B172" s="175" t="s">
        <v>62</v>
      </c>
      <c r="C172" s="175" t="s">
        <v>5</v>
      </c>
      <c r="D172" s="176" t="s">
        <v>62</v>
      </c>
      <c r="E172" s="178" t="s">
        <v>10</v>
      </c>
      <c r="F172" s="317">
        <v>45825</v>
      </c>
    </row>
    <row r="173" spans="1:6" x14ac:dyDescent="0.4">
      <c r="A173" s="174" t="s">
        <v>6</v>
      </c>
      <c r="B173" s="175" t="s">
        <v>62</v>
      </c>
      <c r="C173" s="175" t="s">
        <v>5</v>
      </c>
      <c r="D173" s="176" t="s">
        <v>62</v>
      </c>
      <c r="E173" s="178" t="s">
        <v>11</v>
      </c>
      <c r="F173" s="317">
        <v>45826</v>
      </c>
    </row>
    <row r="174" spans="1:6" x14ac:dyDescent="0.4">
      <c r="A174" s="174" t="s">
        <v>6</v>
      </c>
      <c r="B174" s="175" t="s">
        <v>62</v>
      </c>
      <c r="C174" s="175" t="s">
        <v>5</v>
      </c>
      <c r="D174" s="176" t="s">
        <v>62</v>
      </c>
      <c r="E174" s="178" t="s">
        <v>13</v>
      </c>
      <c r="F174" s="317">
        <v>45827</v>
      </c>
    </row>
    <row r="175" spans="1:6" x14ac:dyDescent="0.4">
      <c r="A175" s="174" t="s">
        <v>6</v>
      </c>
      <c r="B175" s="175" t="s">
        <v>62</v>
      </c>
      <c r="C175" s="175" t="s">
        <v>5</v>
      </c>
      <c r="D175" s="176" t="s">
        <v>62</v>
      </c>
      <c r="E175" s="178" t="s">
        <v>15</v>
      </c>
      <c r="F175" s="317">
        <v>45828</v>
      </c>
    </row>
    <row r="176" spans="1:6" x14ac:dyDescent="0.4">
      <c r="A176" s="174" t="s">
        <v>16</v>
      </c>
      <c r="B176" s="175" t="s">
        <v>16</v>
      </c>
      <c r="C176" s="175" t="s">
        <v>16</v>
      </c>
      <c r="D176" s="176" t="s">
        <v>16</v>
      </c>
      <c r="E176" s="178" t="s">
        <v>17</v>
      </c>
      <c r="F176" s="317">
        <v>45829</v>
      </c>
    </row>
    <row r="177" spans="1:6" x14ac:dyDescent="0.4">
      <c r="A177" s="174" t="s">
        <v>16</v>
      </c>
      <c r="B177" s="175" t="s">
        <v>16</v>
      </c>
      <c r="C177" s="175" t="s">
        <v>16</v>
      </c>
      <c r="D177" s="176" t="s">
        <v>16</v>
      </c>
      <c r="E177" s="178" t="s">
        <v>19</v>
      </c>
      <c r="F177" s="317">
        <v>45830</v>
      </c>
    </row>
    <row r="178" spans="1:6" x14ac:dyDescent="0.4">
      <c r="A178" s="174" t="s">
        <v>62</v>
      </c>
      <c r="B178" s="175" t="s">
        <v>6</v>
      </c>
      <c r="C178" s="175" t="s">
        <v>62</v>
      </c>
      <c r="D178" s="176" t="s">
        <v>5</v>
      </c>
      <c r="E178" s="178" t="s">
        <v>7</v>
      </c>
      <c r="F178" s="317">
        <v>45831</v>
      </c>
    </row>
    <row r="179" spans="1:6" x14ac:dyDescent="0.4">
      <c r="A179" s="174" t="s">
        <v>62</v>
      </c>
      <c r="B179" s="175" t="s">
        <v>6</v>
      </c>
      <c r="C179" s="175" t="s">
        <v>62</v>
      </c>
      <c r="D179" s="176" t="s">
        <v>5</v>
      </c>
      <c r="E179" s="178" t="s">
        <v>10</v>
      </c>
      <c r="F179" s="317">
        <v>45832</v>
      </c>
    </row>
    <row r="180" spans="1:6" x14ac:dyDescent="0.4">
      <c r="A180" s="174" t="s">
        <v>62</v>
      </c>
      <c r="B180" s="175" t="s">
        <v>6</v>
      </c>
      <c r="C180" s="175" t="s">
        <v>62</v>
      </c>
      <c r="D180" s="176" t="s">
        <v>5</v>
      </c>
      <c r="E180" s="178" t="s">
        <v>11</v>
      </c>
      <c r="F180" s="317">
        <v>45833</v>
      </c>
    </row>
    <row r="181" spans="1:6" x14ac:dyDescent="0.4">
      <c r="A181" s="174" t="s">
        <v>62</v>
      </c>
      <c r="B181" s="175" t="s">
        <v>6</v>
      </c>
      <c r="C181" s="175" t="s">
        <v>62</v>
      </c>
      <c r="D181" s="176" t="s">
        <v>5</v>
      </c>
      <c r="E181" s="178" t="s">
        <v>13</v>
      </c>
      <c r="F181" s="317">
        <v>45834</v>
      </c>
    </row>
    <row r="182" spans="1:6" x14ac:dyDescent="0.4">
      <c r="A182" s="174" t="s">
        <v>62</v>
      </c>
      <c r="B182" s="175" t="s">
        <v>6</v>
      </c>
      <c r="C182" s="175" t="s">
        <v>62</v>
      </c>
      <c r="D182" s="176" t="s">
        <v>5</v>
      </c>
      <c r="E182" s="178" t="s">
        <v>15</v>
      </c>
      <c r="F182" s="317">
        <v>45835</v>
      </c>
    </row>
    <row r="183" spans="1:6" x14ac:dyDescent="0.4">
      <c r="A183" s="174" t="s">
        <v>16</v>
      </c>
      <c r="B183" s="175" t="s">
        <v>16</v>
      </c>
      <c r="C183" s="175" t="s">
        <v>16</v>
      </c>
      <c r="D183" s="176" t="s">
        <v>16</v>
      </c>
      <c r="E183" s="178" t="s">
        <v>17</v>
      </c>
      <c r="F183" s="317">
        <v>45836</v>
      </c>
    </row>
    <row r="184" spans="1:6" x14ac:dyDescent="0.4">
      <c r="A184" s="174" t="s">
        <v>16</v>
      </c>
      <c r="B184" s="175" t="s">
        <v>16</v>
      </c>
      <c r="C184" s="175" t="s">
        <v>16</v>
      </c>
      <c r="D184" s="176" t="s">
        <v>16</v>
      </c>
      <c r="E184" s="178" t="s">
        <v>19</v>
      </c>
      <c r="F184" s="317">
        <v>45837</v>
      </c>
    </row>
    <row r="185" spans="1:6" x14ac:dyDescent="0.4">
      <c r="A185" s="174" t="s">
        <v>5</v>
      </c>
      <c r="B185" s="175" t="s">
        <v>62</v>
      </c>
      <c r="C185" s="175" t="s">
        <v>6</v>
      </c>
      <c r="D185" s="176" t="s">
        <v>62</v>
      </c>
      <c r="E185" s="178" t="s">
        <v>7</v>
      </c>
      <c r="F185" s="317">
        <v>45838</v>
      </c>
    </row>
    <row r="186" spans="1:6" x14ac:dyDescent="0.4">
      <c r="A186" s="174" t="s">
        <v>5</v>
      </c>
      <c r="B186" s="175" t="s">
        <v>62</v>
      </c>
      <c r="C186" s="175" t="s">
        <v>6</v>
      </c>
      <c r="D186" s="176" t="s">
        <v>62</v>
      </c>
      <c r="E186" s="178" t="s">
        <v>10</v>
      </c>
      <c r="F186" s="317">
        <v>45839</v>
      </c>
    </row>
    <row r="187" spans="1:6" x14ac:dyDescent="0.4">
      <c r="A187" s="174" t="s">
        <v>5</v>
      </c>
      <c r="B187" s="175" t="s">
        <v>62</v>
      </c>
      <c r="C187" s="175" t="s">
        <v>6</v>
      </c>
      <c r="D187" s="176" t="s">
        <v>62</v>
      </c>
      <c r="E187" s="178" t="s">
        <v>11</v>
      </c>
      <c r="F187" s="317">
        <v>45840</v>
      </c>
    </row>
    <row r="188" spans="1:6" x14ac:dyDescent="0.4">
      <c r="A188" s="174" t="s">
        <v>5</v>
      </c>
      <c r="B188" s="175" t="s">
        <v>62</v>
      </c>
      <c r="C188" s="175" t="s">
        <v>6</v>
      </c>
      <c r="D188" s="176" t="s">
        <v>62</v>
      </c>
      <c r="E188" s="178" t="s">
        <v>13</v>
      </c>
      <c r="F188" s="317">
        <v>45841</v>
      </c>
    </row>
    <row r="189" spans="1:6" x14ac:dyDescent="0.4">
      <c r="A189" s="174" t="s">
        <v>5</v>
      </c>
      <c r="B189" s="175" t="s">
        <v>62</v>
      </c>
      <c r="C189" s="175" t="s">
        <v>6</v>
      </c>
      <c r="D189" s="176" t="s">
        <v>62</v>
      </c>
      <c r="E189" s="178" t="s">
        <v>15</v>
      </c>
      <c r="F189" s="317">
        <v>45842</v>
      </c>
    </row>
    <row r="190" spans="1:6" x14ac:dyDescent="0.4">
      <c r="A190" s="174" t="s">
        <v>16</v>
      </c>
      <c r="B190" s="175" t="s">
        <v>16</v>
      </c>
      <c r="C190" s="175" t="s">
        <v>16</v>
      </c>
      <c r="D190" s="176" t="s">
        <v>16</v>
      </c>
      <c r="E190" s="178" t="s">
        <v>17</v>
      </c>
      <c r="F190" s="317">
        <v>45843</v>
      </c>
    </row>
    <row r="191" spans="1:6" x14ac:dyDescent="0.4">
      <c r="A191" s="174" t="s">
        <v>16</v>
      </c>
      <c r="B191" s="175" t="s">
        <v>16</v>
      </c>
      <c r="C191" s="175" t="s">
        <v>16</v>
      </c>
      <c r="D191" s="176" t="s">
        <v>16</v>
      </c>
      <c r="E191" s="178" t="s">
        <v>19</v>
      </c>
      <c r="F191" s="317">
        <v>45844</v>
      </c>
    </row>
    <row r="192" spans="1:6" x14ac:dyDescent="0.4">
      <c r="A192" s="174" t="s">
        <v>62</v>
      </c>
      <c r="B192" s="175" t="s">
        <v>5</v>
      </c>
      <c r="C192" s="175" t="s">
        <v>62</v>
      </c>
      <c r="D192" s="176" t="s">
        <v>6</v>
      </c>
      <c r="E192" s="178" t="s">
        <v>7</v>
      </c>
      <c r="F192" s="317">
        <v>45845</v>
      </c>
    </row>
    <row r="193" spans="1:6" x14ac:dyDescent="0.4">
      <c r="A193" s="174" t="s">
        <v>62</v>
      </c>
      <c r="B193" s="175" t="s">
        <v>5</v>
      </c>
      <c r="C193" s="175" t="s">
        <v>62</v>
      </c>
      <c r="D193" s="176" t="s">
        <v>6</v>
      </c>
      <c r="E193" s="178" t="s">
        <v>10</v>
      </c>
      <c r="F193" s="317">
        <v>45846</v>
      </c>
    </row>
    <row r="194" spans="1:6" x14ac:dyDescent="0.4">
      <c r="A194" s="174" t="s">
        <v>62</v>
      </c>
      <c r="B194" s="175" t="s">
        <v>5</v>
      </c>
      <c r="C194" s="175" t="s">
        <v>62</v>
      </c>
      <c r="D194" s="176" t="s">
        <v>6</v>
      </c>
      <c r="E194" s="178" t="s">
        <v>11</v>
      </c>
      <c r="F194" s="317">
        <v>45847</v>
      </c>
    </row>
    <row r="195" spans="1:6" x14ac:dyDescent="0.4">
      <c r="A195" s="174" t="s">
        <v>62</v>
      </c>
      <c r="B195" s="175" t="s">
        <v>5</v>
      </c>
      <c r="C195" s="175" t="s">
        <v>62</v>
      </c>
      <c r="D195" s="176" t="s">
        <v>6</v>
      </c>
      <c r="E195" s="178" t="s">
        <v>13</v>
      </c>
      <c r="F195" s="317">
        <v>45848</v>
      </c>
    </row>
    <row r="196" spans="1:6" x14ac:dyDescent="0.4">
      <c r="A196" s="174" t="s">
        <v>62</v>
      </c>
      <c r="B196" s="175" t="s">
        <v>5</v>
      </c>
      <c r="C196" s="175" t="s">
        <v>62</v>
      </c>
      <c r="D196" s="176" t="s">
        <v>6</v>
      </c>
      <c r="E196" s="178" t="s">
        <v>15</v>
      </c>
      <c r="F196" s="317">
        <v>45849</v>
      </c>
    </row>
    <row r="197" spans="1:6" x14ac:dyDescent="0.4">
      <c r="A197" s="174" t="s">
        <v>16</v>
      </c>
      <c r="B197" s="175" t="s">
        <v>16</v>
      </c>
      <c r="C197" s="175" t="s">
        <v>16</v>
      </c>
      <c r="D197" s="176" t="s">
        <v>16</v>
      </c>
      <c r="E197" s="178" t="s">
        <v>17</v>
      </c>
      <c r="F197" s="317">
        <v>45850</v>
      </c>
    </row>
    <row r="198" spans="1:6" x14ac:dyDescent="0.4">
      <c r="A198" s="174" t="s">
        <v>16</v>
      </c>
      <c r="B198" s="175" t="s">
        <v>16</v>
      </c>
      <c r="C198" s="175" t="s">
        <v>16</v>
      </c>
      <c r="D198" s="176" t="s">
        <v>16</v>
      </c>
      <c r="E198" s="178" t="s">
        <v>19</v>
      </c>
      <c r="F198" s="317">
        <v>45851</v>
      </c>
    </row>
    <row r="199" spans="1:6" x14ac:dyDescent="0.4">
      <c r="A199" s="174" t="s">
        <v>6</v>
      </c>
      <c r="B199" s="175" t="s">
        <v>62</v>
      </c>
      <c r="C199" s="175" t="s">
        <v>5</v>
      </c>
      <c r="D199" s="176" t="s">
        <v>62</v>
      </c>
      <c r="E199" s="178" t="s">
        <v>7</v>
      </c>
      <c r="F199" s="317">
        <v>45852</v>
      </c>
    </row>
    <row r="200" spans="1:6" x14ac:dyDescent="0.4">
      <c r="A200" s="174" t="s">
        <v>6</v>
      </c>
      <c r="B200" s="175" t="s">
        <v>62</v>
      </c>
      <c r="C200" s="175" t="s">
        <v>5</v>
      </c>
      <c r="D200" s="176" t="s">
        <v>62</v>
      </c>
      <c r="E200" s="178" t="s">
        <v>10</v>
      </c>
      <c r="F200" s="317">
        <v>45853</v>
      </c>
    </row>
    <row r="201" spans="1:6" x14ac:dyDescent="0.4">
      <c r="A201" s="174" t="s">
        <v>6</v>
      </c>
      <c r="B201" s="175" t="s">
        <v>62</v>
      </c>
      <c r="C201" s="175" t="s">
        <v>5</v>
      </c>
      <c r="D201" s="176" t="s">
        <v>62</v>
      </c>
      <c r="E201" s="178" t="s">
        <v>11</v>
      </c>
      <c r="F201" s="317">
        <v>45854</v>
      </c>
    </row>
    <row r="202" spans="1:6" x14ac:dyDescent="0.4">
      <c r="A202" s="174" t="s">
        <v>6</v>
      </c>
      <c r="B202" s="175" t="s">
        <v>62</v>
      </c>
      <c r="C202" s="175" t="s">
        <v>5</v>
      </c>
      <c r="D202" s="176" t="s">
        <v>62</v>
      </c>
      <c r="E202" s="178" t="s">
        <v>13</v>
      </c>
      <c r="F202" s="317">
        <v>45855</v>
      </c>
    </row>
    <row r="203" spans="1:6" x14ac:dyDescent="0.4">
      <c r="A203" s="174" t="s">
        <v>6</v>
      </c>
      <c r="B203" s="175" t="s">
        <v>62</v>
      </c>
      <c r="C203" s="175" t="s">
        <v>5</v>
      </c>
      <c r="D203" s="176" t="s">
        <v>62</v>
      </c>
      <c r="E203" s="178" t="s">
        <v>15</v>
      </c>
      <c r="F203" s="317">
        <v>45856</v>
      </c>
    </row>
    <row r="204" spans="1:6" x14ac:dyDescent="0.4">
      <c r="A204" s="174" t="s">
        <v>16</v>
      </c>
      <c r="B204" s="175" t="s">
        <v>16</v>
      </c>
      <c r="C204" s="175" t="s">
        <v>16</v>
      </c>
      <c r="D204" s="176" t="s">
        <v>16</v>
      </c>
      <c r="E204" s="178" t="s">
        <v>17</v>
      </c>
      <c r="F204" s="317">
        <v>45857</v>
      </c>
    </row>
    <row r="205" spans="1:6" x14ac:dyDescent="0.4">
      <c r="A205" s="174" t="s">
        <v>16</v>
      </c>
      <c r="B205" s="175" t="s">
        <v>16</v>
      </c>
      <c r="C205" s="175" t="s">
        <v>16</v>
      </c>
      <c r="D205" s="176" t="s">
        <v>16</v>
      </c>
      <c r="E205" s="178" t="s">
        <v>19</v>
      </c>
      <c r="F205" s="317">
        <v>45858</v>
      </c>
    </row>
    <row r="206" spans="1:6" x14ac:dyDescent="0.4">
      <c r="A206" s="171" t="s">
        <v>62</v>
      </c>
      <c r="B206" s="172" t="s">
        <v>6</v>
      </c>
      <c r="C206" s="172" t="s">
        <v>62</v>
      </c>
      <c r="D206" s="173" t="s">
        <v>5</v>
      </c>
      <c r="E206" s="181" t="s">
        <v>7</v>
      </c>
      <c r="F206" s="318">
        <v>45859</v>
      </c>
    </row>
    <row r="207" spans="1:6" x14ac:dyDescent="0.4">
      <c r="A207" s="174" t="s">
        <v>62</v>
      </c>
      <c r="B207" s="175" t="s">
        <v>6</v>
      </c>
      <c r="C207" s="175" t="s">
        <v>62</v>
      </c>
      <c r="D207" s="176" t="s">
        <v>5</v>
      </c>
      <c r="E207" s="178" t="s">
        <v>10</v>
      </c>
      <c r="F207" s="317">
        <v>45860</v>
      </c>
    </row>
    <row r="208" spans="1:6" x14ac:dyDescent="0.4">
      <c r="A208" s="174" t="s">
        <v>62</v>
      </c>
      <c r="B208" s="175" t="s">
        <v>6</v>
      </c>
      <c r="C208" s="175" t="s">
        <v>62</v>
      </c>
      <c r="D208" s="176" t="s">
        <v>5</v>
      </c>
      <c r="E208" s="178" t="s">
        <v>11</v>
      </c>
      <c r="F208" s="317">
        <v>45861</v>
      </c>
    </row>
    <row r="209" spans="1:6" x14ac:dyDescent="0.4">
      <c r="A209" s="174" t="s">
        <v>62</v>
      </c>
      <c r="B209" s="175" t="s">
        <v>6</v>
      </c>
      <c r="C209" s="175" t="s">
        <v>62</v>
      </c>
      <c r="D209" s="176" t="s">
        <v>5</v>
      </c>
      <c r="E209" s="178" t="s">
        <v>13</v>
      </c>
      <c r="F209" s="317">
        <v>45862</v>
      </c>
    </row>
    <row r="210" spans="1:6" x14ac:dyDescent="0.4">
      <c r="A210" s="174" t="s">
        <v>62</v>
      </c>
      <c r="B210" s="175" t="s">
        <v>6</v>
      </c>
      <c r="C210" s="175" t="s">
        <v>62</v>
      </c>
      <c r="D210" s="176" t="s">
        <v>5</v>
      </c>
      <c r="E210" s="178" t="s">
        <v>15</v>
      </c>
      <c r="F210" s="317">
        <v>45863</v>
      </c>
    </row>
    <row r="211" spans="1:6" x14ac:dyDescent="0.4">
      <c r="A211" s="174" t="s">
        <v>16</v>
      </c>
      <c r="B211" s="175" t="s">
        <v>16</v>
      </c>
      <c r="C211" s="175" t="s">
        <v>16</v>
      </c>
      <c r="D211" s="176" t="s">
        <v>16</v>
      </c>
      <c r="E211" s="178" t="s">
        <v>17</v>
      </c>
      <c r="F211" s="317">
        <v>45864</v>
      </c>
    </row>
    <row r="212" spans="1:6" x14ac:dyDescent="0.4">
      <c r="A212" s="174" t="s">
        <v>16</v>
      </c>
      <c r="B212" s="175" t="s">
        <v>16</v>
      </c>
      <c r="C212" s="175" t="s">
        <v>16</v>
      </c>
      <c r="D212" s="176" t="s">
        <v>16</v>
      </c>
      <c r="E212" s="178" t="s">
        <v>19</v>
      </c>
      <c r="F212" s="317">
        <v>45865</v>
      </c>
    </row>
    <row r="213" spans="1:6" x14ac:dyDescent="0.4">
      <c r="A213" s="174" t="s">
        <v>5</v>
      </c>
      <c r="B213" s="175" t="s">
        <v>62</v>
      </c>
      <c r="C213" s="175" t="s">
        <v>6</v>
      </c>
      <c r="D213" s="176" t="s">
        <v>62</v>
      </c>
      <c r="E213" s="178" t="s">
        <v>7</v>
      </c>
      <c r="F213" s="317">
        <v>45866</v>
      </c>
    </row>
    <row r="214" spans="1:6" x14ac:dyDescent="0.4">
      <c r="A214" s="174" t="s">
        <v>5</v>
      </c>
      <c r="B214" s="175" t="s">
        <v>62</v>
      </c>
      <c r="C214" s="175" t="s">
        <v>6</v>
      </c>
      <c r="D214" s="176" t="s">
        <v>62</v>
      </c>
      <c r="E214" s="178" t="s">
        <v>10</v>
      </c>
      <c r="F214" s="317">
        <v>45867</v>
      </c>
    </row>
    <row r="215" spans="1:6" x14ac:dyDescent="0.4">
      <c r="A215" s="174" t="s">
        <v>5</v>
      </c>
      <c r="B215" s="175" t="s">
        <v>62</v>
      </c>
      <c r="C215" s="175" t="s">
        <v>6</v>
      </c>
      <c r="D215" s="176" t="s">
        <v>62</v>
      </c>
      <c r="E215" s="178" t="s">
        <v>11</v>
      </c>
      <c r="F215" s="317">
        <v>45868</v>
      </c>
    </row>
    <row r="216" spans="1:6" x14ac:dyDescent="0.4">
      <c r="A216" s="174" t="s">
        <v>5</v>
      </c>
      <c r="B216" s="175" t="s">
        <v>62</v>
      </c>
      <c r="C216" s="175" t="s">
        <v>6</v>
      </c>
      <c r="D216" s="176" t="s">
        <v>62</v>
      </c>
      <c r="E216" s="178" t="s">
        <v>13</v>
      </c>
      <c r="F216" s="317">
        <v>45869</v>
      </c>
    </row>
    <row r="217" spans="1:6" x14ac:dyDescent="0.4">
      <c r="A217" s="174" t="s">
        <v>5</v>
      </c>
      <c r="B217" s="175" t="s">
        <v>62</v>
      </c>
      <c r="C217" s="175" t="s">
        <v>6</v>
      </c>
      <c r="D217" s="176" t="s">
        <v>62</v>
      </c>
      <c r="E217" s="178" t="s">
        <v>15</v>
      </c>
      <c r="F217" s="317">
        <v>45870</v>
      </c>
    </row>
    <row r="218" spans="1:6" x14ac:dyDescent="0.4">
      <c r="A218" s="174" t="s">
        <v>16</v>
      </c>
      <c r="B218" s="175" t="s">
        <v>16</v>
      </c>
      <c r="C218" s="175" t="s">
        <v>16</v>
      </c>
      <c r="D218" s="176" t="s">
        <v>16</v>
      </c>
      <c r="E218" s="178" t="s">
        <v>17</v>
      </c>
      <c r="F218" s="317">
        <v>45871</v>
      </c>
    </row>
    <row r="219" spans="1:6" x14ac:dyDescent="0.4">
      <c r="A219" s="174" t="s">
        <v>16</v>
      </c>
      <c r="B219" s="175" t="s">
        <v>16</v>
      </c>
      <c r="C219" s="175" t="s">
        <v>16</v>
      </c>
      <c r="D219" s="176" t="s">
        <v>16</v>
      </c>
      <c r="E219" s="178" t="s">
        <v>19</v>
      </c>
      <c r="F219" s="317">
        <v>45872</v>
      </c>
    </row>
    <row r="220" spans="1:6" x14ac:dyDescent="0.4">
      <c r="A220" s="174" t="s">
        <v>62</v>
      </c>
      <c r="B220" s="175" t="s">
        <v>5</v>
      </c>
      <c r="C220" s="175" t="s">
        <v>62</v>
      </c>
      <c r="D220" s="176" t="s">
        <v>6</v>
      </c>
      <c r="E220" s="178" t="s">
        <v>7</v>
      </c>
      <c r="F220" s="317">
        <v>45873</v>
      </c>
    </row>
    <row r="221" spans="1:6" x14ac:dyDescent="0.4">
      <c r="A221" s="174" t="s">
        <v>62</v>
      </c>
      <c r="B221" s="175" t="s">
        <v>5</v>
      </c>
      <c r="C221" s="175" t="s">
        <v>62</v>
      </c>
      <c r="D221" s="176" t="s">
        <v>6</v>
      </c>
      <c r="E221" s="178" t="s">
        <v>10</v>
      </c>
      <c r="F221" s="317">
        <v>45874</v>
      </c>
    </row>
    <row r="222" spans="1:6" x14ac:dyDescent="0.4">
      <c r="A222" s="174" t="s">
        <v>62</v>
      </c>
      <c r="B222" s="175" t="s">
        <v>5</v>
      </c>
      <c r="C222" s="175" t="s">
        <v>62</v>
      </c>
      <c r="D222" s="176" t="s">
        <v>6</v>
      </c>
      <c r="E222" s="178" t="s">
        <v>11</v>
      </c>
      <c r="F222" s="317">
        <v>45875</v>
      </c>
    </row>
    <row r="223" spans="1:6" x14ac:dyDescent="0.4">
      <c r="A223" s="174" t="s">
        <v>62</v>
      </c>
      <c r="B223" s="175" t="s">
        <v>5</v>
      </c>
      <c r="C223" s="175" t="s">
        <v>62</v>
      </c>
      <c r="D223" s="176" t="s">
        <v>6</v>
      </c>
      <c r="E223" s="178" t="s">
        <v>13</v>
      </c>
      <c r="F223" s="317">
        <v>45876</v>
      </c>
    </row>
    <row r="224" spans="1:6" x14ac:dyDescent="0.4">
      <c r="A224" s="174" t="s">
        <v>62</v>
      </c>
      <c r="B224" s="175" t="s">
        <v>5</v>
      </c>
      <c r="C224" s="175" t="s">
        <v>62</v>
      </c>
      <c r="D224" s="176" t="s">
        <v>6</v>
      </c>
      <c r="E224" s="178" t="s">
        <v>15</v>
      </c>
      <c r="F224" s="317">
        <v>45877</v>
      </c>
    </row>
    <row r="225" spans="1:6" x14ac:dyDescent="0.4">
      <c r="A225" s="174" t="s">
        <v>16</v>
      </c>
      <c r="B225" s="175" t="s">
        <v>16</v>
      </c>
      <c r="C225" s="175" t="s">
        <v>16</v>
      </c>
      <c r="D225" s="176" t="s">
        <v>16</v>
      </c>
      <c r="E225" s="178" t="s">
        <v>17</v>
      </c>
      <c r="F225" s="317">
        <v>45878</v>
      </c>
    </row>
    <row r="226" spans="1:6" x14ac:dyDescent="0.4">
      <c r="A226" s="174" t="s">
        <v>16</v>
      </c>
      <c r="B226" s="175" t="s">
        <v>16</v>
      </c>
      <c r="C226" s="175" t="s">
        <v>16</v>
      </c>
      <c r="D226" s="176" t="s">
        <v>16</v>
      </c>
      <c r="E226" s="178" t="s">
        <v>19</v>
      </c>
      <c r="F226" s="317">
        <v>45879</v>
      </c>
    </row>
    <row r="227" spans="1:6" x14ac:dyDescent="0.4">
      <c r="A227" s="174" t="s">
        <v>6</v>
      </c>
      <c r="B227" s="175" t="s">
        <v>62</v>
      </c>
      <c r="C227" s="175" t="s">
        <v>5</v>
      </c>
      <c r="D227" s="176" t="s">
        <v>62</v>
      </c>
      <c r="E227" s="178" t="s">
        <v>7</v>
      </c>
      <c r="F227" s="317">
        <v>45880</v>
      </c>
    </row>
    <row r="228" spans="1:6" x14ac:dyDescent="0.4">
      <c r="A228" s="174" t="s">
        <v>6</v>
      </c>
      <c r="B228" s="175" t="s">
        <v>62</v>
      </c>
      <c r="C228" s="175" t="s">
        <v>5</v>
      </c>
      <c r="D228" s="176" t="s">
        <v>62</v>
      </c>
      <c r="E228" s="178" t="s">
        <v>10</v>
      </c>
      <c r="F228" s="317">
        <v>45881</v>
      </c>
    </row>
    <row r="229" spans="1:6" x14ac:dyDescent="0.4">
      <c r="A229" s="174" t="s">
        <v>6</v>
      </c>
      <c r="B229" s="175" t="s">
        <v>62</v>
      </c>
      <c r="C229" s="175" t="s">
        <v>5</v>
      </c>
      <c r="D229" s="176" t="s">
        <v>62</v>
      </c>
      <c r="E229" s="178" t="s">
        <v>11</v>
      </c>
      <c r="F229" s="317">
        <v>45882</v>
      </c>
    </row>
    <row r="230" spans="1:6" x14ac:dyDescent="0.4">
      <c r="A230" s="174" t="s">
        <v>6</v>
      </c>
      <c r="B230" s="175" t="s">
        <v>62</v>
      </c>
      <c r="C230" s="175" t="s">
        <v>5</v>
      </c>
      <c r="D230" s="176" t="s">
        <v>62</v>
      </c>
      <c r="E230" s="178" t="s">
        <v>13</v>
      </c>
      <c r="F230" s="317">
        <v>45883</v>
      </c>
    </row>
    <row r="231" spans="1:6" x14ac:dyDescent="0.4">
      <c r="A231" s="171" t="s">
        <v>6</v>
      </c>
      <c r="B231" s="172" t="s">
        <v>62</v>
      </c>
      <c r="C231" s="172" t="s">
        <v>5</v>
      </c>
      <c r="D231" s="173" t="s">
        <v>62</v>
      </c>
      <c r="E231" s="181" t="s">
        <v>15</v>
      </c>
      <c r="F231" s="318">
        <v>45884</v>
      </c>
    </row>
    <row r="232" spans="1:6" x14ac:dyDescent="0.4">
      <c r="A232" s="174" t="s">
        <v>16</v>
      </c>
      <c r="B232" s="175" t="s">
        <v>16</v>
      </c>
      <c r="C232" s="175" t="s">
        <v>16</v>
      </c>
      <c r="D232" s="176" t="s">
        <v>16</v>
      </c>
      <c r="E232" s="178" t="s">
        <v>17</v>
      </c>
      <c r="F232" s="317">
        <v>45885</v>
      </c>
    </row>
    <row r="233" spans="1:6" x14ac:dyDescent="0.4">
      <c r="A233" s="174" t="s">
        <v>16</v>
      </c>
      <c r="B233" s="175" t="s">
        <v>16</v>
      </c>
      <c r="C233" s="175" t="s">
        <v>16</v>
      </c>
      <c r="D233" s="176" t="s">
        <v>16</v>
      </c>
      <c r="E233" s="178" t="s">
        <v>19</v>
      </c>
      <c r="F233" s="317">
        <v>45886</v>
      </c>
    </row>
    <row r="234" spans="1:6" x14ac:dyDescent="0.4">
      <c r="A234" s="174" t="s">
        <v>62</v>
      </c>
      <c r="B234" s="175" t="s">
        <v>6</v>
      </c>
      <c r="C234" s="175" t="s">
        <v>62</v>
      </c>
      <c r="D234" s="176" t="s">
        <v>5</v>
      </c>
      <c r="E234" s="178" t="s">
        <v>7</v>
      </c>
      <c r="F234" s="317">
        <v>45887</v>
      </c>
    </row>
    <row r="235" spans="1:6" x14ac:dyDescent="0.4">
      <c r="A235" s="174" t="s">
        <v>62</v>
      </c>
      <c r="B235" s="175" t="s">
        <v>6</v>
      </c>
      <c r="C235" s="175" t="s">
        <v>62</v>
      </c>
      <c r="D235" s="176" t="s">
        <v>5</v>
      </c>
      <c r="E235" s="178" t="s">
        <v>10</v>
      </c>
      <c r="F235" s="317">
        <v>45888</v>
      </c>
    </row>
    <row r="236" spans="1:6" x14ac:dyDescent="0.4">
      <c r="A236" s="174" t="s">
        <v>62</v>
      </c>
      <c r="B236" s="175" t="s">
        <v>6</v>
      </c>
      <c r="C236" s="175" t="s">
        <v>62</v>
      </c>
      <c r="D236" s="176" t="s">
        <v>5</v>
      </c>
      <c r="E236" s="178" t="s">
        <v>11</v>
      </c>
      <c r="F236" s="317">
        <v>45889</v>
      </c>
    </row>
    <row r="237" spans="1:6" x14ac:dyDescent="0.4">
      <c r="A237" s="174" t="s">
        <v>62</v>
      </c>
      <c r="B237" s="175" t="s">
        <v>6</v>
      </c>
      <c r="C237" s="175" t="s">
        <v>62</v>
      </c>
      <c r="D237" s="176" t="s">
        <v>5</v>
      </c>
      <c r="E237" s="178" t="s">
        <v>13</v>
      </c>
      <c r="F237" s="317">
        <v>45890</v>
      </c>
    </row>
    <row r="238" spans="1:6" x14ac:dyDescent="0.4">
      <c r="A238" s="174" t="s">
        <v>62</v>
      </c>
      <c r="B238" s="175" t="s">
        <v>6</v>
      </c>
      <c r="C238" s="175" t="s">
        <v>62</v>
      </c>
      <c r="D238" s="176" t="s">
        <v>5</v>
      </c>
      <c r="E238" s="178" t="s">
        <v>15</v>
      </c>
      <c r="F238" s="317">
        <v>45891</v>
      </c>
    </row>
    <row r="239" spans="1:6" x14ac:dyDescent="0.4">
      <c r="A239" s="174" t="s">
        <v>16</v>
      </c>
      <c r="B239" s="175" t="s">
        <v>16</v>
      </c>
      <c r="C239" s="175" t="s">
        <v>16</v>
      </c>
      <c r="D239" s="176" t="s">
        <v>16</v>
      </c>
      <c r="E239" s="178" t="s">
        <v>17</v>
      </c>
      <c r="F239" s="317">
        <v>45892</v>
      </c>
    </row>
    <row r="240" spans="1:6" x14ac:dyDescent="0.4">
      <c r="A240" s="174" t="s">
        <v>16</v>
      </c>
      <c r="B240" s="175" t="s">
        <v>16</v>
      </c>
      <c r="C240" s="175" t="s">
        <v>16</v>
      </c>
      <c r="D240" s="176" t="s">
        <v>16</v>
      </c>
      <c r="E240" s="178" t="s">
        <v>19</v>
      </c>
      <c r="F240" s="317">
        <v>45893</v>
      </c>
    </row>
    <row r="241" spans="1:6" x14ac:dyDescent="0.4">
      <c r="A241" s="174" t="s">
        <v>5</v>
      </c>
      <c r="B241" s="175" t="s">
        <v>62</v>
      </c>
      <c r="C241" s="175" t="s">
        <v>6</v>
      </c>
      <c r="D241" s="176" t="s">
        <v>62</v>
      </c>
      <c r="E241" s="178" t="s">
        <v>7</v>
      </c>
      <c r="F241" s="317">
        <v>45894</v>
      </c>
    </row>
    <row r="242" spans="1:6" x14ac:dyDescent="0.4">
      <c r="A242" s="174" t="s">
        <v>5</v>
      </c>
      <c r="B242" s="175" t="s">
        <v>62</v>
      </c>
      <c r="C242" s="175" t="s">
        <v>6</v>
      </c>
      <c r="D242" s="176" t="s">
        <v>62</v>
      </c>
      <c r="E242" s="178" t="s">
        <v>10</v>
      </c>
      <c r="F242" s="317">
        <v>45895</v>
      </c>
    </row>
    <row r="243" spans="1:6" x14ac:dyDescent="0.4">
      <c r="A243" s="174" t="s">
        <v>5</v>
      </c>
      <c r="B243" s="175" t="s">
        <v>62</v>
      </c>
      <c r="C243" s="175" t="s">
        <v>6</v>
      </c>
      <c r="D243" s="176" t="s">
        <v>62</v>
      </c>
      <c r="E243" s="178" t="s">
        <v>11</v>
      </c>
      <c r="F243" s="317">
        <v>45896</v>
      </c>
    </row>
    <row r="244" spans="1:6" x14ac:dyDescent="0.4">
      <c r="A244" s="174" t="s">
        <v>5</v>
      </c>
      <c r="B244" s="175" t="s">
        <v>62</v>
      </c>
      <c r="C244" s="175" t="s">
        <v>6</v>
      </c>
      <c r="D244" s="176" t="s">
        <v>62</v>
      </c>
      <c r="E244" s="178" t="s">
        <v>13</v>
      </c>
      <c r="F244" s="317">
        <v>45897</v>
      </c>
    </row>
    <row r="245" spans="1:6" x14ac:dyDescent="0.4">
      <c r="A245" s="174" t="s">
        <v>5</v>
      </c>
      <c r="B245" s="175" t="s">
        <v>62</v>
      </c>
      <c r="C245" s="175" t="s">
        <v>6</v>
      </c>
      <c r="D245" s="176" t="s">
        <v>62</v>
      </c>
      <c r="E245" s="178" t="s">
        <v>15</v>
      </c>
      <c r="F245" s="317">
        <v>45898</v>
      </c>
    </row>
    <row r="246" spans="1:6" x14ac:dyDescent="0.4">
      <c r="A246" s="174" t="s">
        <v>16</v>
      </c>
      <c r="B246" s="175" t="s">
        <v>16</v>
      </c>
      <c r="C246" s="175" t="s">
        <v>16</v>
      </c>
      <c r="D246" s="176" t="s">
        <v>16</v>
      </c>
      <c r="E246" s="178" t="s">
        <v>17</v>
      </c>
      <c r="F246" s="317">
        <v>45899</v>
      </c>
    </row>
    <row r="247" spans="1:6" x14ac:dyDescent="0.4">
      <c r="A247" s="174" t="s">
        <v>16</v>
      </c>
      <c r="B247" s="177" t="s">
        <v>16</v>
      </c>
      <c r="C247" s="175" t="s">
        <v>16</v>
      </c>
      <c r="D247" s="176" t="s">
        <v>16</v>
      </c>
      <c r="E247" s="178" t="s">
        <v>19</v>
      </c>
      <c r="F247" s="317">
        <v>45900</v>
      </c>
    </row>
    <row r="248" spans="1:6" x14ac:dyDescent="0.4">
      <c r="A248" s="174" t="s">
        <v>62</v>
      </c>
      <c r="B248" s="175" t="s">
        <v>5</v>
      </c>
      <c r="C248" s="175" t="s">
        <v>62</v>
      </c>
      <c r="D248" s="176" t="s">
        <v>6</v>
      </c>
      <c r="E248" s="178" t="s">
        <v>7</v>
      </c>
      <c r="F248" s="317">
        <v>45901</v>
      </c>
    </row>
    <row r="249" spans="1:6" x14ac:dyDescent="0.4">
      <c r="A249" s="174" t="s">
        <v>62</v>
      </c>
      <c r="B249" s="175" t="s">
        <v>5</v>
      </c>
      <c r="C249" s="175" t="s">
        <v>62</v>
      </c>
      <c r="D249" s="176" t="s">
        <v>6</v>
      </c>
      <c r="E249" s="178" t="s">
        <v>10</v>
      </c>
      <c r="F249" s="317">
        <v>45902</v>
      </c>
    </row>
    <row r="250" spans="1:6" x14ac:dyDescent="0.4">
      <c r="A250" s="174" t="s">
        <v>62</v>
      </c>
      <c r="B250" s="175" t="s">
        <v>5</v>
      </c>
      <c r="C250" s="175" t="s">
        <v>62</v>
      </c>
      <c r="D250" s="176" t="s">
        <v>6</v>
      </c>
      <c r="E250" s="178" t="s">
        <v>11</v>
      </c>
      <c r="F250" s="317">
        <v>45903</v>
      </c>
    </row>
    <row r="251" spans="1:6" x14ac:dyDescent="0.4">
      <c r="A251" s="174" t="s">
        <v>62</v>
      </c>
      <c r="B251" s="175" t="s">
        <v>5</v>
      </c>
      <c r="C251" s="175" t="s">
        <v>62</v>
      </c>
      <c r="D251" s="176" t="s">
        <v>6</v>
      </c>
      <c r="E251" s="178" t="s">
        <v>13</v>
      </c>
      <c r="F251" s="317">
        <v>45904</v>
      </c>
    </row>
    <row r="252" spans="1:6" x14ac:dyDescent="0.4">
      <c r="A252" s="174" t="s">
        <v>62</v>
      </c>
      <c r="B252" s="175" t="s">
        <v>5</v>
      </c>
      <c r="C252" s="175" t="s">
        <v>62</v>
      </c>
      <c r="D252" s="176" t="s">
        <v>6</v>
      </c>
      <c r="E252" s="178" t="s">
        <v>15</v>
      </c>
      <c r="F252" s="317">
        <v>45905</v>
      </c>
    </row>
    <row r="253" spans="1:6" x14ac:dyDescent="0.4">
      <c r="A253" s="174" t="s">
        <v>16</v>
      </c>
      <c r="B253" s="175" t="s">
        <v>16</v>
      </c>
      <c r="C253" s="175" t="s">
        <v>16</v>
      </c>
      <c r="D253" s="250" t="s">
        <v>16</v>
      </c>
      <c r="E253" s="178" t="s">
        <v>17</v>
      </c>
      <c r="F253" s="317">
        <v>45906</v>
      </c>
    </row>
    <row r="254" spans="1:6" x14ac:dyDescent="0.4">
      <c r="A254" s="174" t="s">
        <v>16</v>
      </c>
      <c r="B254" s="175" t="s">
        <v>16</v>
      </c>
      <c r="C254" s="175" t="s">
        <v>16</v>
      </c>
      <c r="D254" s="250" t="s">
        <v>16</v>
      </c>
      <c r="E254" s="178" t="s">
        <v>19</v>
      </c>
      <c r="F254" s="317">
        <v>45907</v>
      </c>
    </row>
    <row r="255" spans="1:6" x14ac:dyDescent="0.4">
      <c r="A255" s="174" t="s">
        <v>6</v>
      </c>
      <c r="B255" s="175" t="s">
        <v>62</v>
      </c>
      <c r="C255" s="175" t="s">
        <v>5</v>
      </c>
      <c r="D255" s="176" t="s">
        <v>62</v>
      </c>
      <c r="E255" s="178" t="s">
        <v>7</v>
      </c>
      <c r="F255" s="317">
        <v>45908</v>
      </c>
    </row>
    <row r="256" spans="1:6" x14ac:dyDescent="0.4">
      <c r="A256" s="174" t="s">
        <v>6</v>
      </c>
      <c r="B256" s="175" t="s">
        <v>62</v>
      </c>
      <c r="C256" s="175" t="s">
        <v>5</v>
      </c>
      <c r="D256" s="176" t="s">
        <v>62</v>
      </c>
      <c r="E256" s="178" t="s">
        <v>10</v>
      </c>
      <c r="F256" s="317">
        <v>45909</v>
      </c>
    </row>
    <row r="257" spans="1:6" x14ac:dyDescent="0.4">
      <c r="A257" s="174" t="s">
        <v>6</v>
      </c>
      <c r="B257" s="175" t="s">
        <v>62</v>
      </c>
      <c r="C257" s="175" t="s">
        <v>5</v>
      </c>
      <c r="D257" s="176" t="s">
        <v>62</v>
      </c>
      <c r="E257" s="178" t="s">
        <v>11</v>
      </c>
      <c r="F257" s="317">
        <v>45910</v>
      </c>
    </row>
    <row r="258" spans="1:6" x14ac:dyDescent="0.4">
      <c r="A258" s="174" t="s">
        <v>6</v>
      </c>
      <c r="B258" s="175" t="s">
        <v>62</v>
      </c>
      <c r="C258" s="175" t="s">
        <v>5</v>
      </c>
      <c r="D258" s="176" t="s">
        <v>62</v>
      </c>
      <c r="E258" s="178" t="s">
        <v>13</v>
      </c>
      <c r="F258" s="317">
        <v>45911</v>
      </c>
    </row>
    <row r="259" spans="1:6" x14ac:dyDescent="0.4">
      <c r="A259" s="174" t="s">
        <v>6</v>
      </c>
      <c r="B259" s="175" t="s">
        <v>62</v>
      </c>
      <c r="C259" s="175" t="s">
        <v>5</v>
      </c>
      <c r="D259" s="176" t="s">
        <v>62</v>
      </c>
      <c r="E259" s="178" t="s">
        <v>15</v>
      </c>
      <c r="F259" s="317">
        <v>45912</v>
      </c>
    </row>
    <row r="260" spans="1:6" x14ac:dyDescent="0.4">
      <c r="A260" s="180" t="s">
        <v>16</v>
      </c>
      <c r="B260" s="175" t="s">
        <v>16</v>
      </c>
      <c r="C260" s="175" t="s">
        <v>16</v>
      </c>
      <c r="D260" s="250" t="s">
        <v>16</v>
      </c>
      <c r="E260" s="178" t="s">
        <v>17</v>
      </c>
      <c r="F260" s="317">
        <v>45913</v>
      </c>
    </row>
    <row r="261" spans="1:6" x14ac:dyDescent="0.4">
      <c r="A261" s="180" t="s">
        <v>16</v>
      </c>
      <c r="B261" s="175" t="s">
        <v>16</v>
      </c>
      <c r="C261" s="175" t="s">
        <v>16</v>
      </c>
      <c r="D261" s="250" t="s">
        <v>16</v>
      </c>
      <c r="E261" s="178" t="s">
        <v>19</v>
      </c>
      <c r="F261" s="317">
        <v>45914</v>
      </c>
    </row>
    <row r="262" spans="1:6" x14ac:dyDescent="0.4">
      <c r="A262" s="174" t="s">
        <v>62</v>
      </c>
      <c r="B262" s="175" t="s">
        <v>6</v>
      </c>
      <c r="C262" s="175" t="s">
        <v>62</v>
      </c>
      <c r="D262" s="176" t="s">
        <v>5</v>
      </c>
      <c r="E262" s="178" t="s">
        <v>7</v>
      </c>
      <c r="F262" s="317">
        <v>45915</v>
      </c>
    </row>
    <row r="263" spans="1:6" x14ac:dyDescent="0.4">
      <c r="A263" s="174" t="s">
        <v>62</v>
      </c>
      <c r="B263" s="175" t="s">
        <v>6</v>
      </c>
      <c r="C263" s="175" t="s">
        <v>62</v>
      </c>
      <c r="D263" s="176" t="s">
        <v>5</v>
      </c>
      <c r="E263" s="178" t="s">
        <v>10</v>
      </c>
      <c r="F263" s="317">
        <v>45916</v>
      </c>
    </row>
    <row r="264" spans="1:6" x14ac:dyDescent="0.4">
      <c r="A264" s="174" t="s">
        <v>62</v>
      </c>
      <c r="B264" s="175" t="s">
        <v>6</v>
      </c>
      <c r="C264" s="175" t="s">
        <v>62</v>
      </c>
      <c r="D264" s="176" t="s">
        <v>5</v>
      </c>
      <c r="E264" s="178" t="s">
        <v>11</v>
      </c>
      <c r="F264" s="317">
        <v>45917</v>
      </c>
    </row>
    <row r="265" spans="1:6" x14ac:dyDescent="0.4">
      <c r="A265" s="174" t="s">
        <v>62</v>
      </c>
      <c r="B265" s="175" t="s">
        <v>6</v>
      </c>
      <c r="C265" s="175" t="s">
        <v>62</v>
      </c>
      <c r="D265" s="176" t="s">
        <v>5</v>
      </c>
      <c r="E265" s="178" t="s">
        <v>13</v>
      </c>
      <c r="F265" s="317">
        <v>45918</v>
      </c>
    </row>
    <row r="266" spans="1:6" x14ac:dyDescent="0.4">
      <c r="A266" s="174" t="s">
        <v>62</v>
      </c>
      <c r="B266" s="175" t="s">
        <v>6</v>
      </c>
      <c r="C266" s="175" t="s">
        <v>62</v>
      </c>
      <c r="D266" s="176" t="s">
        <v>5</v>
      </c>
      <c r="E266" s="178" t="s">
        <v>15</v>
      </c>
      <c r="F266" s="317">
        <v>45919</v>
      </c>
    </row>
    <row r="267" spans="1:6" x14ac:dyDescent="0.4">
      <c r="A267" s="180" t="s">
        <v>16</v>
      </c>
      <c r="B267" s="177" t="s">
        <v>16</v>
      </c>
      <c r="C267" s="175" t="s">
        <v>16</v>
      </c>
      <c r="D267" s="176" t="s">
        <v>16</v>
      </c>
      <c r="E267" s="178" t="s">
        <v>17</v>
      </c>
      <c r="F267" s="317">
        <v>45920</v>
      </c>
    </row>
    <row r="268" spans="1:6" x14ac:dyDescent="0.4">
      <c r="A268" s="180" t="s">
        <v>16</v>
      </c>
      <c r="B268" s="177" t="s">
        <v>16</v>
      </c>
      <c r="C268" s="175" t="s">
        <v>16</v>
      </c>
      <c r="D268" s="176" t="s">
        <v>16</v>
      </c>
      <c r="E268" s="178" t="s">
        <v>19</v>
      </c>
      <c r="F268" s="317">
        <v>45921</v>
      </c>
    </row>
    <row r="269" spans="1:6" x14ac:dyDescent="0.4">
      <c r="A269" s="174" t="s">
        <v>5</v>
      </c>
      <c r="B269" s="175" t="s">
        <v>62</v>
      </c>
      <c r="C269" s="175" t="s">
        <v>6</v>
      </c>
      <c r="D269" s="176" t="s">
        <v>62</v>
      </c>
      <c r="E269" s="178" t="s">
        <v>7</v>
      </c>
      <c r="F269" s="317">
        <v>45922</v>
      </c>
    </row>
    <row r="270" spans="1:6" x14ac:dyDescent="0.4">
      <c r="A270" s="174" t="s">
        <v>5</v>
      </c>
      <c r="B270" s="175" t="s">
        <v>62</v>
      </c>
      <c r="C270" s="175" t="s">
        <v>6</v>
      </c>
      <c r="D270" s="176" t="s">
        <v>62</v>
      </c>
      <c r="E270" s="178" t="s">
        <v>10</v>
      </c>
      <c r="F270" s="317">
        <v>45923</v>
      </c>
    </row>
    <row r="271" spans="1:6" x14ac:dyDescent="0.4">
      <c r="A271" s="174" t="s">
        <v>5</v>
      </c>
      <c r="B271" s="175" t="s">
        <v>62</v>
      </c>
      <c r="C271" s="175" t="s">
        <v>6</v>
      </c>
      <c r="D271" s="176" t="s">
        <v>62</v>
      </c>
      <c r="E271" s="178" t="s">
        <v>11</v>
      </c>
      <c r="F271" s="317">
        <v>45924</v>
      </c>
    </row>
    <row r="272" spans="1:6" x14ac:dyDescent="0.4">
      <c r="A272" s="174" t="s">
        <v>5</v>
      </c>
      <c r="B272" s="175" t="s">
        <v>62</v>
      </c>
      <c r="C272" s="175" t="s">
        <v>6</v>
      </c>
      <c r="D272" s="176" t="s">
        <v>62</v>
      </c>
      <c r="E272" s="178" t="s">
        <v>13</v>
      </c>
      <c r="F272" s="317">
        <v>45925</v>
      </c>
    </row>
    <row r="273" spans="1:6" x14ac:dyDescent="0.4">
      <c r="A273" s="174" t="s">
        <v>5</v>
      </c>
      <c r="B273" s="175" t="s">
        <v>62</v>
      </c>
      <c r="C273" s="175" t="s">
        <v>6</v>
      </c>
      <c r="D273" s="176" t="s">
        <v>62</v>
      </c>
      <c r="E273" s="178" t="s">
        <v>15</v>
      </c>
      <c r="F273" s="317">
        <v>45926</v>
      </c>
    </row>
    <row r="274" spans="1:6" x14ac:dyDescent="0.4">
      <c r="A274" s="174" t="s">
        <v>16</v>
      </c>
      <c r="B274" s="177" t="s">
        <v>16</v>
      </c>
      <c r="C274" s="177" t="s">
        <v>16</v>
      </c>
      <c r="D274" s="176" t="s">
        <v>16</v>
      </c>
      <c r="E274" s="178" t="s">
        <v>17</v>
      </c>
      <c r="F274" s="317">
        <v>45927</v>
      </c>
    </row>
    <row r="275" spans="1:6" x14ac:dyDescent="0.4">
      <c r="A275" s="174" t="s">
        <v>16</v>
      </c>
      <c r="B275" s="177" t="s">
        <v>16</v>
      </c>
      <c r="C275" s="177" t="s">
        <v>16</v>
      </c>
      <c r="D275" s="176" t="s">
        <v>16</v>
      </c>
      <c r="E275" s="178" t="s">
        <v>19</v>
      </c>
      <c r="F275" s="317">
        <v>45928</v>
      </c>
    </row>
    <row r="276" spans="1:6" x14ac:dyDescent="0.4">
      <c r="A276" s="174" t="s">
        <v>62</v>
      </c>
      <c r="B276" s="175" t="s">
        <v>5</v>
      </c>
      <c r="C276" s="175" t="s">
        <v>62</v>
      </c>
      <c r="D276" s="176" t="s">
        <v>6</v>
      </c>
      <c r="E276" s="178" t="s">
        <v>7</v>
      </c>
      <c r="F276" s="317">
        <v>45929</v>
      </c>
    </row>
    <row r="277" spans="1:6" x14ac:dyDescent="0.4">
      <c r="A277" s="174" t="s">
        <v>62</v>
      </c>
      <c r="B277" s="175" t="s">
        <v>5</v>
      </c>
      <c r="C277" s="175" t="s">
        <v>62</v>
      </c>
      <c r="D277" s="176" t="s">
        <v>6</v>
      </c>
      <c r="E277" s="178" t="s">
        <v>10</v>
      </c>
      <c r="F277" s="317">
        <v>45930</v>
      </c>
    </row>
    <row r="278" spans="1:6" x14ac:dyDescent="0.4">
      <c r="A278" s="174" t="s">
        <v>62</v>
      </c>
      <c r="B278" s="175" t="s">
        <v>5</v>
      </c>
      <c r="C278" s="175" t="s">
        <v>62</v>
      </c>
      <c r="D278" s="176" t="s">
        <v>6</v>
      </c>
      <c r="E278" s="178" t="s">
        <v>11</v>
      </c>
      <c r="F278" s="317">
        <v>45931</v>
      </c>
    </row>
    <row r="279" spans="1:6" x14ac:dyDescent="0.4">
      <c r="A279" s="174" t="s">
        <v>62</v>
      </c>
      <c r="B279" s="175" t="s">
        <v>5</v>
      </c>
      <c r="C279" s="175" t="s">
        <v>62</v>
      </c>
      <c r="D279" s="176" t="s">
        <v>6</v>
      </c>
      <c r="E279" s="178" t="s">
        <v>13</v>
      </c>
      <c r="F279" s="317">
        <v>45932</v>
      </c>
    </row>
    <row r="280" spans="1:6" x14ac:dyDescent="0.4">
      <c r="A280" s="174" t="s">
        <v>62</v>
      </c>
      <c r="B280" s="175" t="s">
        <v>5</v>
      </c>
      <c r="C280" s="175" t="s">
        <v>62</v>
      </c>
      <c r="D280" s="176" t="s">
        <v>6</v>
      </c>
      <c r="E280" s="178" t="s">
        <v>15</v>
      </c>
      <c r="F280" s="317">
        <v>45933</v>
      </c>
    </row>
    <row r="281" spans="1:6" x14ac:dyDescent="0.4">
      <c r="A281" s="174" t="s">
        <v>16</v>
      </c>
      <c r="B281" s="175" t="s">
        <v>16</v>
      </c>
      <c r="C281" s="177" t="s">
        <v>16</v>
      </c>
      <c r="D281" s="250" t="s">
        <v>16</v>
      </c>
      <c r="E281" s="178" t="s">
        <v>17</v>
      </c>
      <c r="F281" s="317">
        <v>45934</v>
      </c>
    </row>
    <row r="282" spans="1:6" x14ac:dyDescent="0.4">
      <c r="A282" s="174" t="s">
        <v>16</v>
      </c>
      <c r="B282" s="175" t="s">
        <v>16</v>
      </c>
      <c r="C282" s="177" t="s">
        <v>16</v>
      </c>
      <c r="D282" s="250" t="s">
        <v>16</v>
      </c>
      <c r="E282" s="178" t="s">
        <v>19</v>
      </c>
      <c r="F282" s="317">
        <v>45935</v>
      </c>
    </row>
    <row r="283" spans="1:6" x14ac:dyDescent="0.4">
      <c r="A283" s="174" t="s">
        <v>6</v>
      </c>
      <c r="B283" s="175" t="s">
        <v>62</v>
      </c>
      <c r="C283" s="175" t="s">
        <v>5</v>
      </c>
      <c r="D283" s="176" t="s">
        <v>62</v>
      </c>
      <c r="E283" s="178" t="s">
        <v>7</v>
      </c>
      <c r="F283" s="317">
        <v>45936</v>
      </c>
    </row>
    <row r="284" spans="1:6" x14ac:dyDescent="0.4">
      <c r="A284" s="174" t="s">
        <v>6</v>
      </c>
      <c r="B284" s="175" t="s">
        <v>62</v>
      </c>
      <c r="C284" s="175" t="s">
        <v>5</v>
      </c>
      <c r="D284" s="176" t="s">
        <v>62</v>
      </c>
      <c r="E284" s="178" t="s">
        <v>10</v>
      </c>
      <c r="F284" s="317">
        <v>45937</v>
      </c>
    </row>
    <row r="285" spans="1:6" x14ac:dyDescent="0.4">
      <c r="A285" s="174" t="s">
        <v>6</v>
      </c>
      <c r="B285" s="175" t="s">
        <v>62</v>
      </c>
      <c r="C285" s="175" t="s">
        <v>5</v>
      </c>
      <c r="D285" s="176" t="s">
        <v>62</v>
      </c>
      <c r="E285" s="178" t="s">
        <v>11</v>
      </c>
      <c r="F285" s="317">
        <v>45938</v>
      </c>
    </row>
    <row r="286" spans="1:6" x14ac:dyDescent="0.4">
      <c r="A286" s="174" t="s">
        <v>6</v>
      </c>
      <c r="B286" s="175" t="s">
        <v>62</v>
      </c>
      <c r="C286" s="175" t="s">
        <v>5</v>
      </c>
      <c r="D286" s="176" t="s">
        <v>62</v>
      </c>
      <c r="E286" s="178" t="s">
        <v>13</v>
      </c>
      <c r="F286" s="317">
        <v>45939</v>
      </c>
    </row>
    <row r="287" spans="1:6" x14ac:dyDescent="0.4">
      <c r="A287" s="174" t="s">
        <v>6</v>
      </c>
      <c r="B287" s="175" t="s">
        <v>62</v>
      </c>
      <c r="C287" s="175" t="s">
        <v>5</v>
      </c>
      <c r="D287" s="176" t="s">
        <v>62</v>
      </c>
      <c r="E287" s="178" t="s">
        <v>15</v>
      </c>
      <c r="F287" s="317">
        <v>45940</v>
      </c>
    </row>
    <row r="288" spans="1:6" x14ac:dyDescent="0.4">
      <c r="A288" s="180" t="s">
        <v>16</v>
      </c>
      <c r="B288" s="175" t="s">
        <v>16</v>
      </c>
      <c r="C288" s="175" t="s">
        <v>16</v>
      </c>
      <c r="D288" s="250" t="s">
        <v>16</v>
      </c>
      <c r="E288" s="178" t="s">
        <v>17</v>
      </c>
      <c r="F288" s="317">
        <v>45941</v>
      </c>
    </row>
    <row r="289" spans="1:6" x14ac:dyDescent="0.4">
      <c r="A289" s="180" t="s">
        <v>16</v>
      </c>
      <c r="B289" s="175" t="s">
        <v>16</v>
      </c>
      <c r="C289" s="175" t="s">
        <v>16</v>
      </c>
      <c r="D289" s="250" t="s">
        <v>16</v>
      </c>
      <c r="E289" s="178" t="s">
        <v>19</v>
      </c>
      <c r="F289" s="317">
        <v>45942</v>
      </c>
    </row>
    <row r="290" spans="1:6" x14ac:dyDescent="0.4">
      <c r="A290" s="174" t="s">
        <v>62</v>
      </c>
      <c r="B290" s="175" t="s">
        <v>6</v>
      </c>
      <c r="C290" s="175" t="s">
        <v>62</v>
      </c>
      <c r="D290" s="176" t="s">
        <v>5</v>
      </c>
      <c r="E290" s="178" t="s">
        <v>7</v>
      </c>
      <c r="F290" s="317">
        <v>45943</v>
      </c>
    </row>
    <row r="291" spans="1:6" x14ac:dyDescent="0.4">
      <c r="A291" s="174" t="s">
        <v>62</v>
      </c>
      <c r="B291" s="175" t="s">
        <v>6</v>
      </c>
      <c r="C291" s="175" t="s">
        <v>62</v>
      </c>
      <c r="D291" s="176" t="s">
        <v>5</v>
      </c>
      <c r="E291" s="178" t="s">
        <v>10</v>
      </c>
      <c r="F291" s="317">
        <v>45944</v>
      </c>
    </row>
    <row r="292" spans="1:6" x14ac:dyDescent="0.4">
      <c r="A292" s="174" t="s">
        <v>62</v>
      </c>
      <c r="B292" s="175" t="s">
        <v>6</v>
      </c>
      <c r="C292" s="175" t="s">
        <v>62</v>
      </c>
      <c r="D292" s="176" t="s">
        <v>5</v>
      </c>
      <c r="E292" s="178" t="s">
        <v>11</v>
      </c>
      <c r="F292" s="317">
        <v>45945</v>
      </c>
    </row>
    <row r="293" spans="1:6" x14ac:dyDescent="0.4">
      <c r="A293" s="174" t="s">
        <v>62</v>
      </c>
      <c r="B293" s="175" t="s">
        <v>6</v>
      </c>
      <c r="C293" s="175" t="s">
        <v>62</v>
      </c>
      <c r="D293" s="176" t="s">
        <v>5</v>
      </c>
      <c r="E293" s="178" t="s">
        <v>13</v>
      </c>
      <c r="F293" s="317">
        <v>45946</v>
      </c>
    </row>
    <row r="294" spans="1:6" x14ac:dyDescent="0.4">
      <c r="A294" s="174" t="s">
        <v>62</v>
      </c>
      <c r="B294" s="175" t="s">
        <v>6</v>
      </c>
      <c r="C294" s="175" t="s">
        <v>62</v>
      </c>
      <c r="D294" s="176" t="s">
        <v>5</v>
      </c>
      <c r="E294" s="178" t="s">
        <v>15</v>
      </c>
      <c r="F294" s="317">
        <v>45947</v>
      </c>
    </row>
    <row r="295" spans="1:6" x14ac:dyDescent="0.4">
      <c r="A295" s="180" t="s">
        <v>16</v>
      </c>
      <c r="B295" s="177" t="s">
        <v>16</v>
      </c>
      <c r="C295" s="175" t="s">
        <v>16</v>
      </c>
      <c r="D295" s="176" t="s">
        <v>16</v>
      </c>
      <c r="E295" s="178" t="s">
        <v>17</v>
      </c>
      <c r="F295" s="317">
        <v>45948</v>
      </c>
    </row>
    <row r="296" spans="1:6" x14ac:dyDescent="0.4">
      <c r="A296" s="180" t="s">
        <v>16</v>
      </c>
      <c r="B296" s="177" t="s">
        <v>16</v>
      </c>
      <c r="C296" s="175" t="s">
        <v>16</v>
      </c>
      <c r="D296" s="176" t="s">
        <v>16</v>
      </c>
      <c r="E296" s="178" t="s">
        <v>19</v>
      </c>
      <c r="F296" s="317">
        <v>45949</v>
      </c>
    </row>
    <row r="297" spans="1:6" x14ac:dyDescent="0.4">
      <c r="A297" s="174" t="s">
        <v>5</v>
      </c>
      <c r="B297" s="175" t="s">
        <v>62</v>
      </c>
      <c r="C297" s="175" t="s">
        <v>6</v>
      </c>
      <c r="D297" s="176" t="s">
        <v>62</v>
      </c>
      <c r="E297" s="178" t="s">
        <v>7</v>
      </c>
      <c r="F297" s="317">
        <v>45950</v>
      </c>
    </row>
    <row r="298" spans="1:6" x14ac:dyDescent="0.4">
      <c r="A298" s="174" t="s">
        <v>5</v>
      </c>
      <c r="B298" s="175" t="s">
        <v>62</v>
      </c>
      <c r="C298" s="175" t="s">
        <v>6</v>
      </c>
      <c r="D298" s="176" t="s">
        <v>62</v>
      </c>
      <c r="E298" s="178" t="s">
        <v>10</v>
      </c>
      <c r="F298" s="317">
        <v>45951</v>
      </c>
    </row>
    <row r="299" spans="1:6" x14ac:dyDescent="0.4">
      <c r="A299" s="174" t="s">
        <v>5</v>
      </c>
      <c r="B299" s="175" t="s">
        <v>62</v>
      </c>
      <c r="C299" s="175" t="s">
        <v>6</v>
      </c>
      <c r="D299" s="176" t="s">
        <v>62</v>
      </c>
      <c r="E299" s="178" t="s">
        <v>11</v>
      </c>
      <c r="F299" s="317">
        <v>45952</v>
      </c>
    </row>
    <row r="300" spans="1:6" x14ac:dyDescent="0.4">
      <c r="A300" s="174" t="s">
        <v>5</v>
      </c>
      <c r="B300" s="175" t="s">
        <v>62</v>
      </c>
      <c r="C300" s="175" t="s">
        <v>6</v>
      </c>
      <c r="D300" s="176" t="s">
        <v>62</v>
      </c>
      <c r="E300" s="178" t="s">
        <v>13</v>
      </c>
      <c r="F300" s="317">
        <v>45953</v>
      </c>
    </row>
    <row r="301" spans="1:6" x14ac:dyDescent="0.4">
      <c r="A301" s="174" t="s">
        <v>5</v>
      </c>
      <c r="B301" s="175" t="s">
        <v>62</v>
      </c>
      <c r="C301" s="175" t="s">
        <v>6</v>
      </c>
      <c r="D301" s="176" t="s">
        <v>62</v>
      </c>
      <c r="E301" s="178" t="s">
        <v>15</v>
      </c>
      <c r="F301" s="317">
        <v>45954</v>
      </c>
    </row>
    <row r="302" spans="1:6" x14ac:dyDescent="0.4">
      <c r="A302" s="174" t="s">
        <v>16</v>
      </c>
      <c r="B302" s="175" t="s">
        <v>16</v>
      </c>
      <c r="C302" s="175" t="s">
        <v>16</v>
      </c>
      <c r="D302" s="176" t="s">
        <v>16</v>
      </c>
      <c r="E302" s="178" t="s">
        <v>17</v>
      </c>
      <c r="F302" s="317">
        <v>45955</v>
      </c>
    </row>
    <row r="303" spans="1:6" x14ac:dyDescent="0.4">
      <c r="A303" s="174" t="s">
        <v>16</v>
      </c>
      <c r="B303" s="175" t="s">
        <v>16</v>
      </c>
      <c r="C303" s="175" t="s">
        <v>16</v>
      </c>
      <c r="D303" s="176" t="s">
        <v>16</v>
      </c>
      <c r="E303" s="178" t="s">
        <v>19</v>
      </c>
      <c r="F303" s="317">
        <v>45956</v>
      </c>
    </row>
    <row r="304" spans="1:6" x14ac:dyDescent="0.4">
      <c r="A304" s="174" t="s">
        <v>62</v>
      </c>
      <c r="B304" s="175" t="s">
        <v>5</v>
      </c>
      <c r="C304" s="175" t="s">
        <v>62</v>
      </c>
      <c r="D304" s="176" t="s">
        <v>6</v>
      </c>
      <c r="E304" s="178" t="s">
        <v>7</v>
      </c>
      <c r="F304" s="317">
        <v>45957</v>
      </c>
    </row>
    <row r="305" spans="1:6" x14ac:dyDescent="0.4">
      <c r="A305" s="174" t="s">
        <v>62</v>
      </c>
      <c r="B305" s="175" t="s">
        <v>5</v>
      </c>
      <c r="C305" s="175" t="s">
        <v>62</v>
      </c>
      <c r="D305" s="176" t="s">
        <v>6</v>
      </c>
      <c r="E305" s="178" t="s">
        <v>10</v>
      </c>
      <c r="F305" s="317">
        <v>45958</v>
      </c>
    </row>
    <row r="306" spans="1:6" x14ac:dyDescent="0.4">
      <c r="A306" s="174" t="s">
        <v>62</v>
      </c>
      <c r="B306" s="175" t="s">
        <v>5</v>
      </c>
      <c r="C306" s="175" t="s">
        <v>62</v>
      </c>
      <c r="D306" s="176" t="s">
        <v>6</v>
      </c>
      <c r="E306" s="178" t="s">
        <v>11</v>
      </c>
      <c r="F306" s="317">
        <v>45959</v>
      </c>
    </row>
    <row r="307" spans="1:6" x14ac:dyDescent="0.4">
      <c r="A307" s="174" t="s">
        <v>62</v>
      </c>
      <c r="B307" s="175" t="s">
        <v>5</v>
      </c>
      <c r="C307" s="175" t="s">
        <v>62</v>
      </c>
      <c r="D307" s="176" t="s">
        <v>6</v>
      </c>
      <c r="E307" s="178" t="s">
        <v>13</v>
      </c>
      <c r="F307" s="317">
        <v>45960</v>
      </c>
    </row>
    <row r="308" spans="1:6" x14ac:dyDescent="0.4">
      <c r="A308" s="174" t="s">
        <v>62</v>
      </c>
      <c r="B308" s="175" t="s">
        <v>5</v>
      </c>
      <c r="C308" s="175" t="s">
        <v>62</v>
      </c>
      <c r="D308" s="176" t="s">
        <v>6</v>
      </c>
      <c r="E308" s="178" t="s">
        <v>15</v>
      </c>
      <c r="F308" s="317">
        <v>45961</v>
      </c>
    </row>
    <row r="309" spans="1:6" x14ac:dyDescent="0.4">
      <c r="A309" s="171" t="s">
        <v>16</v>
      </c>
      <c r="B309" s="172" t="s">
        <v>16</v>
      </c>
      <c r="C309" s="320" t="s">
        <v>16</v>
      </c>
      <c r="D309" s="321" t="s">
        <v>16</v>
      </c>
      <c r="E309" s="181" t="s">
        <v>17</v>
      </c>
      <c r="F309" s="318">
        <v>45962</v>
      </c>
    </row>
    <row r="310" spans="1:6" x14ac:dyDescent="0.4">
      <c r="A310" s="174" t="s">
        <v>16</v>
      </c>
      <c r="B310" s="175" t="s">
        <v>16</v>
      </c>
      <c r="C310" s="177" t="s">
        <v>16</v>
      </c>
      <c r="D310" s="250" t="s">
        <v>16</v>
      </c>
      <c r="E310" s="178" t="s">
        <v>19</v>
      </c>
      <c r="F310" s="317">
        <v>45963</v>
      </c>
    </row>
    <row r="311" spans="1:6" x14ac:dyDescent="0.4">
      <c r="A311" s="174" t="s">
        <v>6</v>
      </c>
      <c r="B311" s="175" t="s">
        <v>62</v>
      </c>
      <c r="C311" s="175" t="s">
        <v>5</v>
      </c>
      <c r="D311" s="176" t="s">
        <v>62</v>
      </c>
      <c r="E311" s="178" t="s">
        <v>7</v>
      </c>
      <c r="F311" s="317">
        <v>45964</v>
      </c>
    </row>
    <row r="312" spans="1:6" x14ac:dyDescent="0.4">
      <c r="A312" s="174" t="s">
        <v>6</v>
      </c>
      <c r="B312" s="175" t="s">
        <v>62</v>
      </c>
      <c r="C312" s="175" t="s">
        <v>5</v>
      </c>
      <c r="D312" s="176" t="s">
        <v>62</v>
      </c>
      <c r="E312" s="178" t="s">
        <v>10</v>
      </c>
      <c r="F312" s="317">
        <v>45965</v>
      </c>
    </row>
    <row r="313" spans="1:6" x14ac:dyDescent="0.4">
      <c r="A313" s="174" t="s">
        <v>6</v>
      </c>
      <c r="B313" s="175" t="s">
        <v>62</v>
      </c>
      <c r="C313" s="175" t="s">
        <v>5</v>
      </c>
      <c r="D313" s="176" t="s">
        <v>62</v>
      </c>
      <c r="E313" s="178" t="s">
        <v>11</v>
      </c>
      <c r="F313" s="317">
        <v>45966</v>
      </c>
    </row>
    <row r="314" spans="1:6" x14ac:dyDescent="0.4">
      <c r="A314" s="174" t="s">
        <v>6</v>
      </c>
      <c r="B314" s="175" t="s">
        <v>62</v>
      </c>
      <c r="C314" s="175" t="s">
        <v>5</v>
      </c>
      <c r="D314" s="176" t="s">
        <v>62</v>
      </c>
      <c r="E314" s="178" t="s">
        <v>13</v>
      </c>
      <c r="F314" s="317">
        <v>45967</v>
      </c>
    </row>
    <row r="315" spans="1:6" x14ac:dyDescent="0.4">
      <c r="A315" s="174" t="s">
        <v>6</v>
      </c>
      <c r="B315" s="175" t="s">
        <v>62</v>
      </c>
      <c r="C315" s="175" t="s">
        <v>5</v>
      </c>
      <c r="D315" s="176" t="s">
        <v>62</v>
      </c>
      <c r="E315" s="178" t="s">
        <v>15</v>
      </c>
      <c r="F315" s="317">
        <v>45968</v>
      </c>
    </row>
    <row r="316" spans="1:6" x14ac:dyDescent="0.4">
      <c r="A316" s="180" t="s">
        <v>16</v>
      </c>
      <c r="B316" s="175" t="s">
        <v>16</v>
      </c>
      <c r="C316" s="175" t="s">
        <v>16</v>
      </c>
      <c r="D316" s="250" t="s">
        <v>16</v>
      </c>
      <c r="E316" s="178" t="s">
        <v>17</v>
      </c>
      <c r="F316" s="317">
        <v>45969</v>
      </c>
    </row>
    <row r="317" spans="1:6" x14ac:dyDescent="0.4">
      <c r="A317" s="180" t="s">
        <v>16</v>
      </c>
      <c r="B317" s="175" t="s">
        <v>16</v>
      </c>
      <c r="C317" s="175" t="s">
        <v>16</v>
      </c>
      <c r="D317" s="250" t="s">
        <v>16</v>
      </c>
      <c r="E317" s="178" t="s">
        <v>19</v>
      </c>
      <c r="F317" s="317">
        <v>45970</v>
      </c>
    </row>
    <row r="318" spans="1:6" x14ac:dyDescent="0.4">
      <c r="A318" s="200" t="s">
        <v>62</v>
      </c>
      <c r="B318" s="201" t="s">
        <v>6</v>
      </c>
      <c r="C318" s="201" t="s">
        <v>62</v>
      </c>
      <c r="D318" s="203" t="s">
        <v>5</v>
      </c>
      <c r="E318" s="202" t="s">
        <v>7</v>
      </c>
      <c r="F318" s="319">
        <v>45971</v>
      </c>
    </row>
    <row r="319" spans="1:6" x14ac:dyDescent="0.4">
      <c r="A319" s="171" t="s">
        <v>62</v>
      </c>
      <c r="B319" s="172" t="s">
        <v>6</v>
      </c>
      <c r="C319" s="172" t="s">
        <v>62</v>
      </c>
      <c r="D319" s="173" t="s">
        <v>5</v>
      </c>
      <c r="E319" s="181" t="s">
        <v>10</v>
      </c>
      <c r="F319" s="318">
        <v>45972</v>
      </c>
    </row>
    <row r="320" spans="1:6" x14ac:dyDescent="0.4">
      <c r="A320" s="174" t="s">
        <v>62</v>
      </c>
      <c r="B320" s="175" t="s">
        <v>6</v>
      </c>
      <c r="C320" s="175" t="s">
        <v>62</v>
      </c>
      <c r="D320" s="176" t="s">
        <v>5</v>
      </c>
      <c r="E320" s="178" t="s">
        <v>11</v>
      </c>
      <c r="F320" s="317">
        <v>45973</v>
      </c>
    </row>
    <row r="321" spans="1:6" x14ac:dyDescent="0.4">
      <c r="A321" s="174" t="s">
        <v>62</v>
      </c>
      <c r="B321" s="175" t="s">
        <v>6</v>
      </c>
      <c r="C321" s="175" t="s">
        <v>62</v>
      </c>
      <c r="D321" s="176" t="s">
        <v>5</v>
      </c>
      <c r="E321" s="178" t="s">
        <v>13</v>
      </c>
      <c r="F321" s="317">
        <v>45974</v>
      </c>
    </row>
    <row r="322" spans="1:6" x14ac:dyDescent="0.4">
      <c r="A322" s="174" t="s">
        <v>62</v>
      </c>
      <c r="B322" s="175" t="s">
        <v>6</v>
      </c>
      <c r="C322" s="175" t="s">
        <v>62</v>
      </c>
      <c r="D322" s="176" t="s">
        <v>5</v>
      </c>
      <c r="E322" s="178" t="s">
        <v>15</v>
      </c>
      <c r="F322" s="317">
        <v>45975</v>
      </c>
    </row>
    <row r="323" spans="1:6" x14ac:dyDescent="0.4">
      <c r="A323" s="180" t="s">
        <v>16</v>
      </c>
      <c r="B323" s="177" t="s">
        <v>16</v>
      </c>
      <c r="C323" s="175" t="s">
        <v>16</v>
      </c>
      <c r="D323" s="176" t="s">
        <v>16</v>
      </c>
      <c r="E323" s="178" t="s">
        <v>17</v>
      </c>
      <c r="F323" s="317">
        <v>45976</v>
      </c>
    </row>
    <row r="324" spans="1:6" x14ac:dyDescent="0.4">
      <c r="A324" s="180" t="s">
        <v>16</v>
      </c>
      <c r="B324" s="177" t="s">
        <v>16</v>
      </c>
      <c r="C324" s="175" t="s">
        <v>16</v>
      </c>
      <c r="D324" s="176" t="s">
        <v>16</v>
      </c>
      <c r="E324" s="178" t="s">
        <v>19</v>
      </c>
      <c r="F324" s="317">
        <v>45977</v>
      </c>
    </row>
    <row r="325" spans="1:6" x14ac:dyDescent="0.4">
      <c r="A325" s="174" t="s">
        <v>5</v>
      </c>
      <c r="B325" s="175" t="s">
        <v>62</v>
      </c>
      <c r="C325" s="175" t="s">
        <v>6</v>
      </c>
      <c r="D325" s="176" t="s">
        <v>62</v>
      </c>
      <c r="E325" s="178" t="s">
        <v>7</v>
      </c>
      <c r="F325" s="317">
        <v>45978</v>
      </c>
    </row>
    <row r="326" spans="1:6" x14ac:dyDescent="0.4">
      <c r="A326" s="174" t="s">
        <v>5</v>
      </c>
      <c r="B326" s="175" t="s">
        <v>62</v>
      </c>
      <c r="C326" s="175" t="s">
        <v>6</v>
      </c>
      <c r="D326" s="176" t="s">
        <v>62</v>
      </c>
      <c r="E326" s="178" t="s">
        <v>10</v>
      </c>
      <c r="F326" s="317">
        <v>45979</v>
      </c>
    </row>
    <row r="327" spans="1:6" x14ac:dyDescent="0.4">
      <c r="A327" s="174" t="s">
        <v>5</v>
      </c>
      <c r="B327" s="175" t="s">
        <v>62</v>
      </c>
      <c r="C327" s="175" t="s">
        <v>6</v>
      </c>
      <c r="D327" s="176" t="s">
        <v>62</v>
      </c>
      <c r="E327" s="178" t="s">
        <v>11</v>
      </c>
      <c r="F327" s="317">
        <v>45980</v>
      </c>
    </row>
    <row r="328" spans="1:6" x14ac:dyDescent="0.4">
      <c r="A328" s="174" t="s">
        <v>5</v>
      </c>
      <c r="B328" s="175" t="s">
        <v>62</v>
      </c>
      <c r="C328" s="175" t="s">
        <v>6</v>
      </c>
      <c r="D328" s="176" t="s">
        <v>62</v>
      </c>
      <c r="E328" s="178" t="s">
        <v>13</v>
      </c>
      <c r="F328" s="317">
        <v>45981</v>
      </c>
    </row>
    <row r="329" spans="1:6" x14ac:dyDescent="0.4">
      <c r="A329" s="174" t="s">
        <v>5</v>
      </c>
      <c r="B329" s="175" t="s">
        <v>62</v>
      </c>
      <c r="C329" s="175" t="s">
        <v>6</v>
      </c>
      <c r="D329" s="176" t="s">
        <v>62</v>
      </c>
      <c r="E329" s="178" t="s">
        <v>15</v>
      </c>
      <c r="F329" s="317">
        <v>45982</v>
      </c>
    </row>
    <row r="330" spans="1:6" x14ac:dyDescent="0.4">
      <c r="A330" s="174" t="s">
        <v>16</v>
      </c>
      <c r="B330" s="175" t="s">
        <v>16</v>
      </c>
      <c r="C330" s="175" t="s">
        <v>16</v>
      </c>
      <c r="D330" s="176" t="s">
        <v>16</v>
      </c>
      <c r="E330" s="178" t="s">
        <v>17</v>
      </c>
      <c r="F330" s="317">
        <v>45983</v>
      </c>
    </row>
    <row r="331" spans="1:6" x14ac:dyDescent="0.4">
      <c r="A331" s="174" t="s">
        <v>16</v>
      </c>
      <c r="B331" s="175" t="s">
        <v>16</v>
      </c>
      <c r="C331" s="175" t="s">
        <v>16</v>
      </c>
      <c r="D331" s="176" t="s">
        <v>16</v>
      </c>
      <c r="E331" s="178" t="s">
        <v>19</v>
      </c>
      <c r="F331" s="317">
        <v>45984</v>
      </c>
    </row>
    <row r="332" spans="1:6" x14ac:dyDescent="0.4">
      <c r="A332" s="174" t="s">
        <v>62</v>
      </c>
      <c r="B332" s="175" t="s">
        <v>5</v>
      </c>
      <c r="C332" s="175" t="s">
        <v>62</v>
      </c>
      <c r="D332" s="176" t="s">
        <v>6</v>
      </c>
      <c r="E332" s="178" t="s">
        <v>7</v>
      </c>
      <c r="F332" s="317">
        <v>45985</v>
      </c>
    </row>
    <row r="333" spans="1:6" x14ac:dyDescent="0.4">
      <c r="A333" s="174" t="s">
        <v>62</v>
      </c>
      <c r="B333" s="175" t="s">
        <v>5</v>
      </c>
      <c r="C333" s="175" t="s">
        <v>62</v>
      </c>
      <c r="D333" s="176" t="s">
        <v>6</v>
      </c>
      <c r="E333" s="178" t="s">
        <v>10</v>
      </c>
      <c r="F333" s="317">
        <v>45986</v>
      </c>
    </row>
    <row r="334" spans="1:6" x14ac:dyDescent="0.4">
      <c r="A334" s="174" t="s">
        <v>62</v>
      </c>
      <c r="B334" s="175" t="s">
        <v>5</v>
      </c>
      <c r="C334" s="175" t="s">
        <v>62</v>
      </c>
      <c r="D334" s="176" t="s">
        <v>6</v>
      </c>
      <c r="E334" s="178" t="s">
        <v>11</v>
      </c>
      <c r="F334" s="317">
        <v>45987</v>
      </c>
    </row>
    <row r="335" spans="1:6" x14ac:dyDescent="0.4">
      <c r="A335" s="174" t="s">
        <v>62</v>
      </c>
      <c r="B335" s="175" t="s">
        <v>5</v>
      </c>
      <c r="C335" s="175" t="s">
        <v>62</v>
      </c>
      <c r="D335" s="176" t="s">
        <v>6</v>
      </c>
      <c r="E335" s="178" t="s">
        <v>13</v>
      </c>
      <c r="F335" s="317">
        <v>45988</v>
      </c>
    </row>
    <row r="336" spans="1:6" x14ac:dyDescent="0.4">
      <c r="A336" s="174" t="s">
        <v>62</v>
      </c>
      <c r="B336" s="175" t="s">
        <v>5</v>
      </c>
      <c r="C336" s="175" t="s">
        <v>62</v>
      </c>
      <c r="D336" s="176" t="s">
        <v>6</v>
      </c>
      <c r="E336" s="178" t="s">
        <v>15</v>
      </c>
      <c r="F336" s="317">
        <v>45989</v>
      </c>
    </row>
    <row r="337" spans="1:6" x14ac:dyDescent="0.4">
      <c r="A337" s="174" t="s">
        <v>16</v>
      </c>
      <c r="B337" s="175" t="s">
        <v>16</v>
      </c>
      <c r="C337" s="177" t="s">
        <v>16</v>
      </c>
      <c r="D337" s="250" t="s">
        <v>16</v>
      </c>
      <c r="E337" s="178" t="s">
        <v>17</v>
      </c>
      <c r="F337" s="317">
        <v>45990</v>
      </c>
    </row>
    <row r="338" spans="1:6" x14ac:dyDescent="0.4">
      <c r="A338" s="174" t="s">
        <v>16</v>
      </c>
      <c r="B338" s="175" t="s">
        <v>16</v>
      </c>
      <c r="C338" s="177" t="s">
        <v>16</v>
      </c>
      <c r="D338" s="250" t="s">
        <v>16</v>
      </c>
      <c r="E338" s="178" t="s">
        <v>19</v>
      </c>
      <c r="F338" s="317">
        <v>45991</v>
      </c>
    </row>
    <row r="339" spans="1:6" x14ac:dyDescent="0.4">
      <c r="A339" s="174" t="s">
        <v>6</v>
      </c>
      <c r="B339" s="175" t="s">
        <v>62</v>
      </c>
      <c r="C339" s="175" t="s">
        <v>5</v>
      </c>
      <c r="D339" s="176" t="s">
        <v>62</v>
      </c>
      <c r="E339" s="178" t="s">
        <v>7</v>
      </c>
      <c r="F339" s="317">
        <v>45992</v>
      </c>
    </row>
    <row r="340" spans="1:6" x14ac:dyDescent="0.4">
      <c r="A340" s="174" t="s">
        <v>6</v>
      </c>
      <c r="B340" s="175" t="s">
        <v>62</v>
      </c>
      <c r="C340" s="175" t="s">
        <v>5</v>
      </c>
      <c r="D340" s="176" t="s">
        <v>62</v>
      </c>
      <c r="E340" s="178" t="s">
        <v>10</v>
      </c>
      <c r="F340" s="317">
        <v>45993</v>
      </c>
    </row>
    <row r="341" spans="1:6" x14ac:dyDescent="0.4">
      <c r="A341" s="174" t="s">
        <v>6</v>
      </c>
      <c r="B341" s="175" t="s">
        <v>62</v>
      </c>
      <c r="C341" s="175" t="s">
        <v>5</v>
      </c>
      <c r="D341" s="176" t="s">
        <v>62</v>
      </c>
      <c r="E341" s="178" t="s">
        <v>11</v>
      </c>
      <c r="F341" s="317">
        <v>45994</v>
      </c>
    </row>
    <row r="342" spans="1:6" x14ac:dyDescent="0.4">
      <c r="A342" s="174" t="s">
        <v>6</v>
      </c>
      <c r="B342" s="175" t="s">
        <v>62</v>
      </c>
      <c r="C342" s="175" t="s">
        <v>5</v>
      </c>
      <c r="D342" s="176" t="s">
        <v>62</v>
      </c>
      <c r="E342" s="178" t="s">
        <v>13</v>
      </c>
      <c r="F342" s="317">
        <v>45995</v>
      </c>
    </row>
    <row r="343" spans="1:6" x14ac:dyDescent="0.4">
      <c r="A343" s="174" t="s">
        <v>6</v>
      </c>
      <c r="B343" s="175" t="s">
        <v>62</v>
      </c>
      <c r="C343" s="175" t="s">
        <v>5</v>
      </c>
      <c r="D343" s="176" t="s">
        <v>62</v>
      </c>
      <c r="E343" s="178" t="s">
        <v>15</v>
      </c>
      <c r="F343" s="317">
        <v>45996</v>
      </c>
    </row>
    <row r="344" spans="1:6" x14ac:dyDescent="0.4">
      <c r="A344" s="180" t="s">
        <v>16</v>
      </c>
      <c r="B344" s="175" t="s">
        <v>16</v>
      </c>
      <c r="C344" s="175" t="s">
        <v>16</v>
      </c>
      <c r="D344" s="250" t="s">
        <v>16</v>
      </c>
      <c r="E344" s="178" t="s">
        <v>17</v>
      </c>
      <c r="F344" s="317">
        <v>45997</v>
      </c>
    </row>
    <row r="345" spans="1:6" x14ac:dyDescent="0.4">
      <c r="A345" s="180" t="s">
        <v>16</v>
      </c>
      <c r="B345" s="175" t="s">
        <v>16</v>
      </c>
      <c r="C345" s="175" t="s">
        <v>16</v>
      </c>
      <c r="D345" s="250" t="s">
        <v>16</v>
      </c>
      <c r="E345" s="178" t="s">
        <v>19</v>
      </c>
      <c r="F345" s="317">
        <v>45998</v>
      </c>
    </row>
    <row r="346" spans="1:6" x14ac:dyDescent="0.4">
      <c r="A346" s="174" t="s">
        <v>62</v>
      </c>
      <c r="B346" s="175" t="s">
        <v>6</v>
      </c>
      <c r="C346" s="175" t="s">
        <v>62</v>
      </c>
      <c r="D346" s="176" t="s">
        <v>5</v>
      </c>
      <c r="E346" s="178" t="s">
        <v>7</v>
      </c>
      <c r="F346" s="317">
        <v>45999</v>
      </c>
    </row>
    <row r="347" spans="1:6" x14ac:dyDescent="0.4">
      <c r="A347" s="174" t="s">
        <v>62</v>
      </c>
      <c r="B347" s="175" t="s">
        <v>6</v>
      </c>
      <c r="C347" s="175" t="s">
        <v>62</v>
      </c>
      <c r="D347" s="176" t="s">
        <v>5</v>
      </c>
      <c r="E347" s="178" t="s">
        <v>10</v>
      </c>
      <c r="F347" s="317">
        <v>46000</v>
      </c>
    </row>
    <row r="348" spans="1:6" x14ac:dyDescent="0.4">
      <c r="A348" s="174" t="s">
        <v>62</v>
      </c>
      <c r="B348" s="175" t="s">
        <v>6</v>
      </c>
      <c r="C348" s="175" t="s">
        <v>62</v>
      </c>
      <c r="D348" s="176" t="s">
        <v>5</v>
      </c>
      <c r="E348" s="178" t="s">
        <v>11</v>
      </c>
      <c r="F348" s="317">
        <v>46001</v>
      </c>
    </row>
    <row r="349" spans="1:6" x14ac:dyDescent="0.4">
      <c r="A349" s="174" t="s">
        <v>62</v>
      </c>
      <c r="B349" s="175" t="s">
        <v>6</v>
      </c>
      <c r="C349" s="175" t="s">
        <v>62</v>
      </c>
      <c r="D349" s="176" t="s">
        <v>5</v>
      </c>
      <c r="E349" s="178" t="s">
        <v>13</v>
      </c>
      <c r="F349" s="317">
        <v>46002</v>
      </c>
    </row>
    <row r="350" spans="1:6" x14ac:dyDescent="0.4">
      <c r="A350" s="174" t="s">
        <v>62</v>
      </c>
      <c r="B350" s="175" t="s">
        <v>6</v>
      </c>
      <c r="C350" s="175" t="s">
        <v>62</v>
      </c>
      <c r="D350" s="176" t="s">
        <v>5</v>
      </c>
      <c r="E350" s="178" t="s">
        <v>15</v>
      </c>
      <c r="F350" s="317">
        <v>46003</v>
      </c>
    </row>
    <row r="351" spans="1:6" x14ac:dyDescent="0.4">
      <c r="A351" s="180" t="s">
        <v>16</v>
      </c>
      <c r="B351" s="177" t="s">
        <v>16</v>
      </c>
      <c r="C351" s="175" t="s">
        <v>16</v>
      </c>
      <c r="D351" s="176" t="s">
        <v>16</v>
      </c>
      <c r="E351" s="178" t="s">
        <v>17</v>
      </c>
      <c r="F351" s="317">
        <v>46004</v>
      </c>
    </row>
    <row r="352" spans="1:6" x14ac:dyDescent="0.4">
      <c r="A352" s="180" t="s">
        <v>16</v>
      </c>
      <c r="B352" s="177" t="s">
        <v>16</v>
      </c>
      <c r="C352" s="175" t="s">
        <v>16</v>
      </c>
      <c r="D352" s="176" t="s">
        <v>16</v>
      </c>
      <c r="E352" s="178" t="s">
        <v>19</v>
      </c>
      <c r="F352" s="317">
        <v>46005</v>
      </c>
    </row>
    <row r="353" spans="1:6" x14ac:dyDescent="0.4">
      <c r="A353" s="174" t="s">
        <v>5</v>
      </c>
      <c r="B353" s="175" t="s">
        <v>62</v>
      </c>
      <c r="C353" s="175" t="s">
        <v>6</v>
      </c>
      <c r="D353" s="176" t="s">
        <v>62</v>
      </c>
      <c r="E353" s="178" t="s">
        <v>7</v>
      </c>
      <c r="F353" s="317">
        <v>46006</v>
      </c>
    </row>
    <row r="354" spans="1:6" x14ac:dyDescent="0.4">
      <c r="A354" s="174" t="s">
        <v>5</v>
      </c>
      <c r="B354" s="175" t="s">
        <v>62</v>
      </c>
      <c r="C354" s="175" t="s">
        <v>6</v>
      </c>
      <c r="D354" s="176" t="s">
        <v>62</v>
      </c>
      <c r="E354" s="178" t="s">
        <v>10</v>
      </c>
      <c r="F354" s="317">
        <v>46007</v>
      </c>
    </row>
    <row r="355" spans="1:6" x14ac:dyDescent="0.4">
      <c r="A355" s="174" t="s">
        <v>5</v>
      </c>
      <c r="B355" s="175" t="s">
        <v>62</v>
      </c>
      <c r="C355" s="175" t="s">
        <v>6</v>
      </c>
      <c r="D355" s="176" t="s">
        <v>62</v>
      </c>
      <c r="E355" s="178" t="s">
        <v>11</v>
      </c>
      <c r="F355" s="317">
        <v>46008</v>
      </c>
    </row>
    <row r="356" spans="1:6" x14ac:dyDescent="0.4">
      <c r="A356" s="174" t="s">
        <v>5</v>
      </c>
      <c r="B356" s="175" t="s">
        <v>62</v>
      </c>
      <c r="C356" s="175" t="s">
        <v>6</v>
      </c>
      <c r="D356" s="176" t="s">
        <v>62</v>
      </c>
      <c r="E356" s="178" t="s">
        <v>13</v>
      </c>
      <c r="F356" s="317">
        <v>46009</v>
      </c>
    </row>
    <row r="357" spans="1:6" x14ac:dyDescent="0.4">
      <c r="A357" s="174" t="s">
        <v>5</v>
      </c>
      <c r="B357" s="175" t="s">
        <v>62</v>
      </c>
      <c r="C357" s="175" t="s">
        <v>6</v>
      </c>
      <c r="D357" s="176" t="s">
        <v>62</v>
      </c>
      <c r="E357" s="178" t="s">
        <v>15</v>
      </c>
      <c r="F357" s="317">
        <v>46010</v>
      </c>
    </row>
    <row r="358" spans="1:6" x14ac:dyDescent="0.4">
      <c r="A358" s="174" t="s">
        <v>16</v>
      </c>
      <c r="B358" s="175" t="s">
        <v>16</v>
      </c>
      <c r="C358" s="175" t="s">
        <v>16</v>
      </c>
      <c r="D358" s="176" t="s">
        <v>16</v>
      </c>
      <c r="E358" s="178" t="s">
        <v>17</v>
      </c>
      <c r="F358" s="317">
        <v>46011</v>
      </c>
    </row>
    <row r="359" spans="1:6" x14ac:dyDescent="0.4">
      <c r="A359" s="174" t="s">
        <v>16</v>
      </c>
      <c r="B359" s="175" t="s">
        <v>16</v>
      </c>
      <c r="C359" s="175" t="s">
        <v>16</v>
      </c>
      <c r="D359" s="176" t="s">
        <v>16</v>
      </c>
      <c r="E359" s="178" t="s">
        <v>19</v>
      </c>
      <c r="F359" s="317">
        <v>46012</v>
      </c>
    </row>
    <row r="360" spans="1:6" x14ac:dyDescent="0.4">
      <c r="A360" s="174" t="s">
        <v>62</v>
      </c>
      <c r="B360" s="175" t="s">
        <v>5</v>
      </c>
      <c r="C360" s="175" t="s">
        <v>62</v>
      </c>
      <c r="D360" s="176" t="s">
        <v>6</v>
      </c>
      <c r="E360" s="178" t="s">
        <v>7</v>
      </c>
      <c r="F360" s="317">
        <v>46013</v>
      </c>
    </row>
    <row r="361" spans="1:6" x14ac:dyDescent="0.4">
      <c r="A361" s="174" t="s">
        <v>62</v>
      </c>
      <c r="B361" s="175" t="s">
        <v>5</v>
      </c>
      <c r="C361" s="175" t="s">
        <v>62</v>
      </c>
      <c r="D361" s="176" t="s">
        <v>6</v>
      </c>
      <c r="E361" s="178" t="s">
        <v>10</v>
      </c>
      <c r="F361" s="317">
        <v>46014</v>
      </c>
    </row>
    <row r="362" spans="1:6" x14ac:dyDescent="0.4">
      <c r="A362" s="174" t="s">
        <v>62</v>
      </c>
      <c r="B362" s="175" t="s">
        <v>5</v>
      </c>
      <c r="C362" s="175" t="s">
        <v>62</v>
      </c>
      <c r="D362" s="176" t="s">
        <v>6</v>
      </c>
      <c r="E362" s="178" t="s">
        <v>11</v>
      </c>
      <c r="F362" s="317">
        <v>46015</v>
      </c>
    </row>
    <row r="363" spans="1:6" x14ac:dyDescent="0.4">
      <c r="A363" s="171" t="s">
        <v>62</v>
      </c>
      <c r="B363" s="172" t="s">
        <v>5</v>
      </c>
      <c r="C363" s="172" t="s">
        <v>62</v>
      </c>
      <c r="D363" s="173" t="s">
        <v>6</v>
      </c>
      <c r="E363" s="181" t="s">
        <v>13</v>
      </c>
      <c r="F363" s="318">
        <v>46016</v>
      </c>
    </row>
    <row r="364" spans="1:6" x14ac:dyDescent="0.4">
      <c r="A364" s="200" t="s">
        <v>62</v>
      </c>
      <c r="B364" s="201" t="s">
        <v>5</v>
      </c>
      <c r="C364" s="201" t="s">
        <v>62</v>
      </c>
      <c r="D364" s="203" t="s">
        <v>6</v>
      </c>
      <c r="E364" s="202" t="s">
        <v>15</v>
      </c>
      <c r="F364" s="319">
        <v>46017</v>
      </c>
    </row>
    <row r="365" spans="1:6" x14ac:dyDescent="0.4">
      <c r="A365" s="174"/>
      <c r="B365" s="175"/>
      <c r="C365" s="175"/>
      <c r="D365" s="176"/>
      <c r="E365" s="178" t="s">
        <v>17</v>
      </c>
      <c r="F365" s="317">
        <v>46018</v>
      </c>
    </row>
    <row r="366" spans="1:6" x14ac:dyDescent="0.4">
      <c r="A366" s="174" t="s">
        <v>16</v>
      </c>
      <c r="B366" s="175" t="s">
        <v>16</v>
      </c>
      <c r="C366" s="175" t="s">
        <v>16</v>
      </c>
      <c r="D366" s="176" t="s">
        <v>16</v>
      </c>
      <c r="E366" s="178" t="s">
        <v>19</v>
      </c>
      <c r="F366" s="317">
        <v>46019</v>
      </c>
    </row>
    <row r="367" spans="1:6" x14ac:dyDescent="0.4">
      <c r="A367" s="174" t="s">
        <v>6</v>
      </c>
      <c r="B367" s="175" t="s">
        <v>62</v>
      </c>
      <c r="C367" s="175" t="s">
        <v>5</v>
      </c>
      <c r="D367" s="176" t="s">
        <v>62</v>
      </c>
      <c r="E367" s="178" t="s">
        <v>7</v>
      </c>
      <c r="F367" s="317">
        <v>46020</v>
      </c>
    </row>
    <row r="368" spans="1:6" x14ac:dyDescent="0.4">
      <c r="A368" s="174" t="s">
        <v>6</v>
      </c>
      <c r="B368" s="175" t="s">
        <v>62</v>
      </c>
      <c r="C368" s="175" t="s">
        <v>5</v>
      </c>
      <c r="D368" s="176" t="s">
        <v>62</v>
      </c>
      <c r="E368" s="178" t="s">
        <v>10</v>
      </c>
      <c r="F368" s="317">
        <v>46021</v>
      </c>
    </row>
    <row r="369" spans="1:6" ht="14.5" thickBot="1" x14ac:dyDescent="0.45">
      <c r="A369" s="251" t="s">
        <v>6</v>
      </c>
      <c r="B369" s="252" t="s">
        <v>62</v>
      </c>
      <c r="C369" s="252" t="s">
        <v>5</v>
      </c>
      <c r="D369" s="253" t="s">
        <v>62</v>
      </c>
      <c r="E369" s="182" t="s">
        <v>11</v>
      </c>
      <c r="F369" s="322">
        <v>46022</v>
      </c>
    </row>
    <row r="371" spans="1:6" x14ac:dyDescent="0.4">
      <c r="A371" s="219"/>
      <c r="B371" s="204"/>
      <c r="C371" s="219"/>
      <c r="D371" s="219"/>
    </row>
  </sheetData>
  <mergeCells count="1">
    <mergeCell ref="H5:H22"/>
  </mergeCells>
  <pageMargins left="0.7" right="0.7" top="0.75" bottom="0.75" header="0.3" footer="0.3"/>
  <pageSetup paperSize="9" orientation="portrait" r:id="rId1"/>
  <headerFooter>
    <oddFooter>&amp;R&amp;1#&amp;"Calibri"&amp;22&amp;KFF8939RESTRICTED</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Dagrooster</vt:lpstr>
      <vt:lpstr>55 ploeg</vt:lpstr>
      <vt:lpstr>33 ploeg</vt:lpstr>
      <vt:lpstr>2 ploegen</vt:lpstr>
      <vt:lpstr>SRA</vt:lpstr>
      <vt:lpstr>2 ploegen DO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ttples</dc:creator>
  <cp:lastModifiedBy>Debby Poppe</cp:lastModifiedBy>
  <cp:lastPrinted>2020-10-26T14:11:14Z</cp:lastPrinted>
  <dcterms:created xsi:type="dcterms:W3CDTF">2020-05-14T07:44:18Z</dcterms:created>
  <dcterms:modified xsi:type="dcterms:W3CDTF">2024-08-21T07:45:58Z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c76c141-ac86-40e5-abf2-c6f60e474cee_Enabled">
    <vt:lpwstr>true</vt:lpwstr>
  </property>
  <property fmtid="{D5CDD505-2E9C-101B-9397-08002B2CF9AE}" pid="3" name="MSIP_Label_2c76c141-ac86-40e5-abf2-c6f60e474cee_SetDate">
    <vt:lpwstr>2022-10-21T13:39:23Z</vt:lpwstr>
  </property>
  <property fmtid="{D5CDD505-2E9C-101B-9397-08002B2CF9AE}" pid="4" name="MSIP_Label_2c76c141-ac86-40e5-abf2-c6f60e474cee_Method">
    <vt:lpwstr>Standard</vt:lpwstr>
  </property>
  <property fmtid="{D5CDD505-2E9C-101B-9397-08002B2CF9AE}" pid="5" name="MSIP_Label_2c76c141-ac86-40e5-abf2-c6f60e474cee_Name">
    <vt:lpwstr>2c76c141-ac86-40e5-abf2-c6f60e474cee</vt:lpwstr>
  </property>
  <property fmtid="{D5CDD505-2E9C-101B-9397-08002B2CF9AE}" pid="6" name="MSIP_Label_2c76c141-ac86-40e5-abf2-c6f60e474cee_SiteId">
    <vt:lpwstr>fcb2b37b-5da0-466b-9b83-0014b67a7c78</vt:lpwstr>
  </property>
  <property fmtid="{D5CDD505-2E9C-101B-9397-08002B2CF9AE}" pid="7" name="MSIP_Label_2c76c141-ac86-40e5-abf2-c6f60e474cee_ContentBits">
    <vt:lpwstr>2</vt:lpwstr>
  </property>
</Properties>
</file>